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7795" windowHeight="13365" activeTab="0"/>
  </bookViews>
  <sheets>
    <sheet name="Form 1" sheetId="1" r:id="rId1"/>
    <sheet name="Form 2" sheetId="2" r:id="rId2"/>
    <sheet name="Form 3" sheetId="3" r:id="rId3"/>
  </sheets>
  <externalReferences>
    <externalReference r:id="rId6"/>
    <externalReference r:id="rId7"/>
  </externalReferences>
  <definedNames>
    <definedName name="_xlnm.Print_Area" localSheetId="0">'Form 1'!$A$1:$I$57</definedName>
    <definedName name="_xlnm.Print_Area" localSheetId="1">'Form 2'!$A$1:$I$57</definedName>
    <definedName name="_xlnm.Print_Area" localSheetId="2">'Form 3'!$A$1:$I$57</definedName>
  </definedNames>
  <calcPr fullCalcOnLoad="1"/>
</workbook>
</file>

<file path=xl/comments1.xml><?xml version="1.0" encoding="utf-8"?>
<comments xmlns="http://schemas.openxmlformats.org/spreadsheetml/2006/main">
  <authors>
    <author>.</author>
  </authors>
  <commentList>
    <comment ref="C3" authorId="0">
      <text>
        <r>
          <rPr>
            <b/>
            <sz val="9"/>
            <rFont val="Tahoma"/>
            <family val="0"/>
          </rPr>
          <t>.:</t>
        </r>
        <r>
          <rPr>
            <sz val="9"/>
            <rFont val="Tahoma"/>
            <family val="0"/>
          </rPr>
          <t xml:space="preserve">
Enter your Customer Number here, than TAB thru the Fields.</t>
        </r>
      </text>
    </comment>
    <comment ref="I4" authorId="0">
      <text>
        <r>
          <rPr>
            <b/>
            <sz val="9"/>
            <rFont val="Tahoma"/>
            <family val="0"/>
          </rPr>
          <t>.:</t>
        </r>
        <r>
          <rPr>
            <sz val="9"/>
            <rFont val="Tahoma"/>
            <family val="0"/>
          </rPr>
          <t xml:space="preserve">
Enter or write either Your P.O.# or Name and DATE here.</t>
        </r>
      </text>
    </comment>
    <comment ref="C8" authorId="0">
      <text>
        <r>
          <rPr>
            <b/>
            <sz val="9"/>
            <rFont val="Tahoma"/>
            <family val="0"/>
          </rPr>
          <t>.:</t>
        </r>
        <r>
          <rPr>
            <sz val="9"/>
            <rFont val="Tahoma"/>
            <family val="0"/>
          </rPr>
          <t xml:space="preserve">
Enter the Stock Number here,
(use UPPERCASE) then TAB thru the fields.
Or
Use the ENTER key to go straight down the column.</t>
        </r>
      </text>
    </comment>
    <comment ref="B8" authorId="0">
      <text>
        <r>
          <rPr>
            <b/>
            <sz val="9"/>
            <rFont val="Tahoma"/>
            <family val="0"/>
          </rPr>
          <t>.:</t>
        </r>
        <r>
          <rPr>
            <sz val="9"/>
            <rFont val="Tahoma"/>
            <family val="0"/>
          </rPr>
          <t xml:space="preserve">
Enter or Write the quantity you wish to order here.</t>
        </r>
      </text>
    </comment>
    <comment ref="J1" authorId="0">
      <text>
        <r>
          <rPr>
            <sz val="8"/>
            <rFont val="Tahoma"/>
            <family val="2"/>
          </rPr>
          <t>040219 edit</t>
        </r>
      </text>
    </comment>
  </commentList>
</comments>
</file>

<file path=xl/comments2.xml><?xml version="1.0" encoding="utf-8"?>
<comments xmlns="http://schemas.openxmlformats.org/spreadsheetml/2006/main">
  <authors>
    <author>.</author>
  </authors>
  <commentList>
    <comment ref="C3" authorId="0">
      <text>
        <r>
          <rPr>
            <b/>
            <sz val="9"/>
            <rFont val="Tahoma"/>
            <family val="0"/>
          </rPr>
          <t>.:</t>
        </r>
        <r>
          <rPr>
            <sz val="9"/>
            <rFont val="Tahoma"/>
            <family val="0"/>
          </rPr>
          <t xml:space="preserve">
Enter your Customer Number here, than TAB thru the Fields.</t>
        </r>
      </text>
    </comment>
    <comment ref="I4" authorId="0">
      <text>
        <r>
          <rPr>
            <b/>
            <sz val="9"/>
            <rFont val="Tahoma"/>
            <family val="0"/>
          </rPr>
          <t>.:</t>
        </r>
        <r>
          <rPr>
            <sz val="9"/>
            <rFont val="Tahoma"/>
            <family val="0"/>
          </rPr>
          <t xml:space="preserve">
Enter or write either Your P.O.# or Name and DATE here.</t>
        </r>
      </text>
    </comment>
    <comment ref="C8" authorId="0">
      <text>
        <r>
          <rPr>
            <b/>
            <sz val="9"/>
            <rFont val="Tahoma"/>
            <family val="0"/>
          </rPr>
          <t>.:</t>
        </r>
        <r>
          <rPr>
            <sz val="9"/>
            <rFont val="Tahoma"/>
            <family val="0"/>
          </rPr>
          <t xml:space="preserve">
Enter the Stock Number here,
(use UPPERCASE) then TAB thru the fields.
Or
Use the ENTER key to go straight down the column.</t>
        </r>
      </text>
    </comment>
    <comment ref="B8" authorId="0">
      <text>
        <r>
          <rPr>
            <b/>
            <sz val="9"/>
            <rFont val="Tahoma"/>
            <family val="0"/>
          </rPr>
          <t>.:</t>
        </r>
        <r>
          <rPr>
            <sz val="9"/>
            <rFont val="Tahoma"/>
            <family val="0"/>
          </rPr>
          <t xml:space="preserve">
Enter or Write the quantity you wish to order here.</t>
        </r>
      </text>
    </comment>
  </commentList>
</comments>
</file>

<file path=xl/comments3.xml><?xml version="1.0" encoding="utf-8"?>
<comments xmlns="http://schemas.openxmlformats.org/spreadsheetml/2006/main">
  <authors>
    <author>.</author>
  </authors>
  <commentList>
    <comment ref="C3" authorId="0">
      <text>
        <r>
          <rPr>
            <b/>
            <sz val="9"/>
            <rFont val="Tahoma"/>
            <family val="0"/>
          </rPr>
          <t>.:</t>
        </r>
        <r>
          <rPr>
            <sz val="9"/>
            <rFont val="Tahoma"/>
            <family val="0"/>
          </rPr>
          <t xml:space="preserve">
Enter your Customer Number here, than TAB thru the Fields.</t>
        </r>
      </text>
    </comment>
    <comment ref="I4" authorId="0">
      <text>
        <r>
          <rPr>
            <b/>
            <sz val="9"/>
            <rFont val="Tahoma"/>
            <family val="0"/>
          </rPr>
          <t>.:</t>
        </r>
        <r>
          <rPr>
            <sz val="9"/>
            <rFont val="Tahoma"/>
            <family val="0"/>
          </rPr>
          <t xml:space="preserve">
Enter or write either Your P.O.# or Name and DATE here.</t>
        </r>
      </text>
    </comment>
    <comment ref="C8" authorId="0">
      <text>
        <r>
          <rPr>
            <b/>
            <sz val="9"/>
            <rFont val="Tahoma"/>
            <family val="0"/>
          </rPr>
          <t>.:</t>
        </r>
        <r>
          <rPr>
            <sz val="9"/>
            <rFont val="Tahoma"/>
            <family val="0"/>
          </rPr>
          <t xml:space="preserve">
Enter the Stock Number here,
(use UPPERCASE) then TAB thru the fields.
Or
Use the ENTER key to go straight down the column.</t>
        </r>
      </text>
    </comment>
    <comment ref="B8" authorId="0">
      <text>
        <r>
          <rPr>
            <b/>
            <sz val="9"/>
            <rFont val="Tahoma"/>
            <family val="0"/>
          </rPr>
          <t>.:</t>
        </r>
        <r>
          <rPr>
            <sz val="9"/>
            <rFont val="Tahoma"/>
            <family val="0"/>
          </rPr>
          <t xml:space="preserve">
Enter or Write the quantity you wish to order here.</t>
        </r>
      </text>
    </comment>
  </commentList>
</comments>
</file>

<file path=xl/sharedStrings.xml><?xml version="1.0" encoding="utf-8"?>
<sst xmlns="http://schemas.openxmlformats.org/spreadsheetml/2006/main" count="114" uniqueCount="84">
  <si>
    <t>732-458-5753</t>
  </si>
  <si>
    <t>CUST ID:</t>
  </si>
  <si>
    <t>MY CREST INVENTORY &amp; FAST FAX RE-ORDER FORM</t>
  </si>
  <si>
    <t>LINE</t>
  </si>
  <si>
    <t>QTY</t>
  </si>
  <si>
    <t>STOCK NO.</t>
  </si>
  <si>
    <t>DESCRIPTION</t>
  </si>
  <si>
    <t>CREST FAX:</t>
  </si>
  <si>
    <t>YOUR P.O. #</t>
  </si>
  <si>
    <t>CEPB</t>
  </si>
  <si>
    <t>CBQC</t>
  </si>
  <si>
    <t>CE30</t>
  </si>
  <si>
    <t>CTNT</t>
  </si>
  <si>
    <t>CMG7</t>
  </si>
  <si>
    <t>CBJ2</t>
  </si>
  <si>
    <t>CBM1</t>
  </si>
  <si>
    <t>CECB</t>
  </si>
  <si>
    <t>CERL</t>
  </si>
  <si>
    <t>CFF</t>
  </si>
  <si>
    <t>CS45</t>
  </si>
  <si>
    <t>CFR</t>
  </si>
  <si>
    <t>NVH SUPRESSOR</t>
  </si>
  <si>
    <t>CFQB</t>
  </si>
  <si>
    <t>CFQS</t>
  </si>
  <si>
    <t>CFSA</t>
  </si>
  <si>
    <t>CFPA</t>
  </si>
  <si>
    <t>C5770P</t>
  </si>
  <si>
    <t>C7770</t>
  </si>
  <si>
    <t>C7779</t>
  </si>
  <si>
    <t>CMQC</t>
  </si>
  <si>
    <t>CMJB</t>
  </si>
  <si>
    <t>BSB</t>
  </si>
  <si>
    <t>BCG2</t>
  </si>
  <si>
    <t>BSC</t>
  </si>
  <si>
    <t>BUFF</t>
  </si>
  <si>
    <t>BSS</t>
  </si>
  <si>
    <t>ARC</t>
  </si>
  <si>
    <t>ABO</t>
  </si>
  <si>
    <t>BAC</t>
  </si>
  <si>
    <t>BWH</t>
  </si>
  <si>
    <t>AHC</t>
  </si>
  <si>
    <t>APE</t>
  </si>
  <si>
    <t>APEB</t>
  </si>
  <si>
    <t>APEG</t>
  </si>
  <si>
    <t>AHBG</t>
  </si>
  <si>
    <t>AHBB</t>
  </si>
  <si>
    <t>ACB</t>
  </si>
  <si>
    <t>AT2</t>
  </si>
  <si>
    <t>AF2</t>
  </si>
  <si>
    <t>AT1</t>
  </si>
  <si>
    <t>AWS</t>
  </si>
  <si>
    <t>RXX1/4</t>
  </si>
  <si>
    <t>RXX3/8</t>
  </si>
  <si>
    <t>RXX1/2</t>
  </si>
  <si>
    <t>RXX5/8</t>
  </si>
  <si>
    <t>RXX1</t>
  </si>
  <si>
    <t>BTT</t>
  </si>
  <si>
    <t>ASW</t>
  </si>
  <si>
    <t>RTW8</t>
  </si>
  <si>
    <t>RTW10</t>
  </si>
  <si>
    <t>RWOS2</t>
  </si>
  <si>
    <t>RWOS3</t>
  </si>
  <si>
    <t>CUP</t>
  </si>
  <si>
    <t>SUP</t>
  </si>
  <si>
    <t>CSGR</t>
  </si>
  <si>
    <t>CMSB</t>
  </si>
  <si>
    <t>CMSG</t>
  </si>
  <si>
    <t>CMST</t>
  </si>
  <si>
    <t>CMSW</t>
  </si>
  <si>
    <t>CJN</t>
  </si>
  <si>
    <t>CSF</t>
  </si>
  <si>
    <t>XFS</t>
  </si>
  <si>
    <t>XFR</t>
  </si>
  <si>
    <t>WSWB8</t>
  </si>
  <si>
    <t>AAA</t>
  </si>
  <si>
    <t>BSU</t>
  </si>
  <si>
    <t>BPU</t>
  </si>
  <si>
    <t>TER</t>
  </si>
  <si>
    <t>BFRF</t>
  </si>
  <si>
    <t>TGA</t>
  </si>
  <si>
    <t>AF1</t>
  </si>
  <si>
    <t>AQC</t>
  </si>
  <si>
    <t>TPE</t>
  </si>
  <si>
    <t>CEJB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</si>
</sst>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</numFmts>
  <fonts count="1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ahoma"/>
      <family val="0"/>
    </font>
    <font>
      <b/>
      <sz val="9"/>
      <name val="Tahoma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hair"/>
    </border>
    <border>
      <left style="thin">
        <color indexed="12"/>
      </left>
      <right style="thin">
        <color indexed="12"/>
      </right>
      <top style="hair"/>
      <bottom style="hair"/>
    </border>
    <border>
      <left style="thin">
        <color indexed="12"/>
      </left>
      <right style="thin">
        <color indexed="12"/>
      </right>
      <top style="thin"/>
      <bottom style="hair"/>
    </border>
    <border>
      <left style="thin">
        <color indexed="12"/>
      </left>
      <right style="thin">
        <color indexed="12"/>
      </right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hair"/>
    </border>
    <border>
      <left>
        <color indexed="63"/>
      </left>
      <right style="thin">
        <color indexed="8"/>
      </right>
      <top style="thin"/>
      <bottom style="hair"/>
    </border>
    <border>
      <left style="thin">
        <color indexed="8"/>
      </left>
      <right>
        <color indexed="63"/>
      </right>
      <top style="hair"/>
      <bottom style="hair"/>
    </border>
    <border>
      <left>
        <color indexed="63"/>
      </left>
      <right style="thin">
        <color indexed="8"/>
      </right>
      <top style="hair"/>
      <bottom style="hair"/>
    </border>
    <border>
      <left style="thin">
        <color indexed="8"/>
      </left>
      <right>
        <color indexed="63"/>
      </right>
      <top style="hair"/>
      <bottom style="thin">
        <color indexed="8"/>
      </bottom>
    </border>
    <border>
      <left style="thin">
        <color indexed="12"/>
      </left>
      <right style="thin">
        <color indexed="12"/>
      </right>
      <top style="hair"/>
      <bottom style="thin">
        <color indexed="8"/>
      </bottom>
    </border>
    <border>
      <left>
        <color indexed="63"/>
      </left>
      <right style="thin">
        <color indexed="8"/>
      </right>
      <top style="hair"/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5" fillId="0" borderId="0" xfId="0" applyFont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1" fillId="0" borderId="0" xfId="0" applyFont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0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3" fillId="0" borderId="0" xfId="0" applyFont="1" applyFill="1" applyBorder="1" applyAlignment="1" applyProtection="1">
      <alignment/>
      <protection hidden="1"/>
    </xf>
    <xf numFmtId="164" fontId="0" fillId="0" borderId="0" xfId="0" applyNumberFormat="1" applyFont="1" applyFill="1" applyBorder="1" applyAlignment="1" applyProtection="1">
      <alignment horizontal="left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0" fontId="1" fillId="0" borderId="2" xfId="0" applyFont="1" applyBorder="1" applyAlignment="1" applyProtection="1">
      <alignment horizontal="center" vertical="center"/>
      <protection hidden="1" locked="0"/>
    </xf>
    <xf numFmtId="0" fontId="3" fillId="0" borderId="3" xfId="0" applyFont="1" applyFill="1" applyBorder="1" applyAlignment="1" applyProtection="1">
      <alignment horizontal="left" vertical="top"/>
      <protection hidden="1"/>
    </xf>
    <xf numFmtId="0" fontId="2" fillId="0" borderId="4" xfId="0" applyFont="1" applyBorder="1" applyAlignment="1" applyProtection="1">
      <alignment horizontal="center" vertical="top"/>
      <protection hidden="1" locked="0"/>
    </xf>
    <xf numFmtId="0" fontId="4" fillId="0" borderId="5" xfId="0" applyFont="1" applyBorder="1" applyAlignment="1" applyProtection="1">
      <alignment horizontal="center"/>
      <protection hidden="1"/>
    </xf>
    <xf numFmtId="0" fontId="4" fillId="0" borderId="6" xfId="0" applyFont="1" applyBorder="1" applyAlignment="1" applyProtection="1">
      <alignment horizontal="center"/>
      <protection hidden="1"/>
    </xf>
    <xf numFmtId="0" fontId="4" fillId="0" borderId="7" xfId="0" applyFont="1" applyBorder="1" applyAlignment="1" applyProtection="1">
      <alignment horizontal="center"/>
      <protection hidden="1"/>
    </xf>
    <xf numFmtId="43" fontId="3" fillId="0" borderId="8" xfId="17" applyNumberFormat="1" applyFont="1" applyBorder="1" applyAlignment="1" applyProtection="1">
      <alignment/>
      <protection hidden="1"/>
    </xf>
    <xf numFmtId="43" fontId="3" fillId="0" borderId="9" xfId="17" applyNumberFormat="1" applyFont="1" applyBorder="1" applyAlignment="1" applyProtection="1">
      <alignment/>
      <protection hidden="1"/>
    </xf>
    <xf numFmtId="43" fontId="3" fillId="0" borderId="10" xfId="17" applyNumberFormat="1" applyFont="1" applyBorder="1" applyAlignment="1" applyProtection="1">
      <alignment/>
      <protection hidden="1"/>
    </xf>
    <xf numFmtId="0" fontId="3" fillId="0" borderId="11" xfId="0" applyFont="1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horizontal="center"/>
      <protection hidden="1" locked="0"/>
    </xf>
    <xf numFmtId="0" fontId="0" fillId="0" borderId="12" xfId="0" applyBorder="1" applyAlignment="1" applyProtection="1">
      <alignment/>
      <protection hidden="1" locked="0"/>
    </xf>
    <xf numFmtId="0" fontId="0" fillId="0" borderId="13" xfId="0" applyBorder="1" applyAlignment="1" applyProtection="1">
      <alignment horizontal="center"/>
      <protection hidden="1" locked="0"/>
    </xf>
    <xf numFmtId="0" fontId="0" fillId="0" borderId="13" xfId="0" applyBorder="1" applyAlignment="1" applyProtection="1">
      <alignment/>
      <protection hidden="1" locked="0"/>
    </xf>
    <xf numFmtId="0" fontId="0" fillId="0" borderId="14" xfId="0" applyBorder="1" applyAlignment="1" applyProtection="1">
      <alignment horizontal="center"/>
      <protection hidden="1" locked="0"/>
    </xf>
    <xf numFmtId="0" fontId="0" fillId="0" borderId="15" xfId="0" applyBorder="1" applyAlignment="1" applyProtection="1">
      <alignment horizontal="center"/>
      <protection hidden="1" locked="0"/>
    </xf>
    <xf numFmtId="0" fontId="0" fillId="0" borderId="15" xfId="0" applyBorder="1" applyAlignment="1" applyProtection="1">
      <alignment/>
      <protection hidden="1" locked="0"/>
    </xf>
    <xf numFmtId="0" fontId="3" fillId="0" borderId="16" xfId="0" applyFont="1" applyBorder="1" applyAlignment="1" applyProtection="1">
      <alignment vertical="center"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3" fillId="0" borderId="20" xfId="0" applyFont="1" applyBorder="1" applyAlignment="1" applyProtection="1">
      <alignment horizontal="center" vertical="center"/>
      <protection hidden="1"/>
    </xf>
    <xf numFmtId="0" fontId="4" fillId="0" borderId="21" xfId="0" applyFont="1" applyBorder="1" applyAlignment="1" applyProtection="1">
      <alignment horizontal="center"/>
      <protection hidden="1"/>
    </xf>
    <xf numFmtId="43" fontId="3" fillId="0" borderId="22" xfId="17" applyNumberFormat="1" applyFont="1" applyBorder="1" applyAlignment="1" applyProtection="1">
      <alignment/>
      <protection hidden="1"/>
    </xf>
    <xf numFmtId="0" fontId="4" fillId="0" borderId="23" xfId="0" applyFont="1" applyBorder="1" applyAlignment="1" applyProtection="1">
      <alignment horizontal="center"/>
      <protection hidden="1"/>
    </xf>
    <xf numFmtId="43" fontId="3" fillId="0" borderId="24" xfId="17" applyNumberFormat="1" applyFont="1" applyBorder="1" applyAlignment="1" applyProtection="1">
      <alignment/>
      <protection hidden="1"/>
    </xf>
    <xf numFmtId="0" fontId="4" fillId="0" borderId="25" xfId="0" applyFont="1" applyBorder="1" applyAlignment="1" applyProtection="1">
      <alignment horizontal="center"/>
      <protection hidden="1"/>
    </xf>
    <xf numFmtId="0" fontId="0" fillId="0" borderId="26" xfId="0" applyBorder="1" applyAlignment="1" applyProtection="1">
      <alignment horizontal="center"/>
      <protection hidden="1" locked="0"/>
    </xf>
    <xf numFmtId="0" fontId="0" fillId="0" borderId="26" xfId="0" applyBorder="1" applyAlignment="1" applyProtection="1">
      <alignment/>
      <protection hidden="1" locked="0"/>
    </xf>
    <xf numFmtId="43" fontId="3" fillId="0" borderId="27" xfId="17" applyNumberFormat="1" applyFont="1" applyBorder="1" applyAlignment="1" applyProtection="1">
      <alignment/>
      <protection hidden="1"/>
    </xf>
    <xf numFmtId="0" fontId="3" fillId="0" borderId="0" xfId="0" applyFont="1" applyAlignment="1" applyProtection="1">
      <alignment vertic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1" fillId="0" borderId="0" xfId="0" applyFont="1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1295400</xdr:colOff>
      <xdr:row>0</xdr:row>
      <xdr:rowOff>38100</xdr:rowOff>
    </xdr:from>
    <xdr:to>
      <xdr:col>8</xdr:col>
      <xdr:colOff>1828800</xdr:colOff>
      <xdr:row>2</xdr:row>
      <xdr:rowOff>133350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V="1">
          <a:off x="6038850" y="38100"/>
          <a:ext cx="5334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1295400</xdr:colOff>
      <xdr:row>0</xdr:row>
      <xdr:rowOff>38100</xdr:rowOff>
    </xdr:from>
    <xdr:to>
      <xdr:col>8</xdr:col>
      <xdr:colOff>1828800</xdr:colOff>
      <xdr:row>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V="1">
          <a:off x="6038850" y="38100"/>
          <a:ext cx="5334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1295400</xdr:colOff>
      <xdr:row>0</xdr:row>
      <xdr:rowOff>38100</xdr:rowOff>
    </xdr:from>
    <xdr:to>
      <xdr:col>8</xdr:col>
      <xdr:colOff>1828800</xdr:colOff>
      <xdr:row>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V="1">
          <a:off x="6038850" y="38100"/>
          <a:ext cx="5334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OrderEZcus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OrderEZpric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IMPORT ON TO THIS SHEET + SORT"/>
      <sheetName val="OrderEZcust"/>
    </sheetNames>
    <definedNames>
      <definedName name="TABLE" refersTo="=Sheet1!$A$2:$H$4299"/>
    </definedNames>
    <sheetDataSet>
      <sheetData sheetId="0">
        <row r="2">
          <cell r="A2">
            <v>0</v>
          </cell>
        </row>
        <row r="3">
          <cell r="A3" t="str">
            <v>DATE</v>
          </cell>
          <cell r="B3" t="str">
            <v>OrderEZcust. 01.31.20</v>
          </cell>
        </row>
        <row r="4">
          <cell r="A4" t="str">
            <v>002</v>
          </cell>
          <cell r="B4" t="str">
            <v>HOUSE CEC</v>
          </cell>
          <cell r="C4" t="str">
            <v>1109 INDUSTRIAL PARKWAY</v>
          </cell>
          <cell r="D4" t="str">
            <v>BRICK</v>
          </cell>
          <cell r="E4" t="str">
            <v>NJ</v>
          </cell>
          <cell r="F4">
            <v>8723</v>
          </cell>
          <cell r="H4">
            <v>2</v>
          </cell>
        </row>
        <row r="5">
          <cell r="A5" t="str">
            <v>007</v>
          </cell>
          <cell r="B5" t="str">
            <v>JAMES WALSH</v>
          </cell>
          <cell r="C5" t="str">
            <v>2278 WARNER ROAD</v>
          </cell>
          <cell r="D5" t="str">
            <v>LANSDALE</v>
          </cell>
          <cell r="E5" t="str">
            <v>PA</v>
          </cell>
          <cell r="F5">
            <v>19446</v>
          </cell>
          <cell r="G5" t="str">
            <v>610-222-3655</v>
          </cell>
          <cell r="H5">
            <v>2</v>
          </cell>
        </row>
        <row r="6">
          <cell r="A6" t="str">
            <v>009</v>
          </cell>
          <cell r="B6" t="str">
            <v>ALTON A. McCARTNEY</v>
          </cell>
          <cell r="C6" t="str">
            <v>2306 CHIPMUNK LANE</v>
          </cell>
          <cell r="D6" t="str">
            <v>SECANE</v>
          </cell>
          <cell r="E6" t="str">
            <v>PA</v>
          </cell>
          <cell r="F6">
            <v>19018</v>
          </cell>
          <cell r="G6" t="str">
            <v>610-328-1077</v>
          </cell>
          <cell r="H6">
            <v>9</v>
          </cell>
        </row>
        <row r="7">
          <cell r="A7" t="str">
            <v>011</v>
          </cell>
          <cell r="B7" t="str">
            <v>RODNEY JARAHIAN</v>
          </cell>
          <cell r="C7" t="str">
            <v>54 EAGLE DRIVE</v>
          </cell>
          <cell r="D7" t="str">
            <v>WHITING</v>
          </cell>
          <cell r="E7" t="str">
            <v>NJ</v>
          </cell>
          <cell r="F7">
            <v>8759</v>
          </cell>
          <cell r="G7" t="str">
            <v>732-232-2961</v>
          </cell>
          <cell r="H7">
            <v>11</v>
          </cell>
        </row>
        <row r="8">
          <cell r="A8" t="str">
            <v>014</v>
          </cell>
          <cell r="B8" t="str">
            <v>FRANK GIORDANO</v>
          </cell>
          <cell r="C8" t="str">
            <v>8 BUTTON BUSH COURT</v>
          </cell>
          <cell r="D8" t="str">
            <v>MT LAUREL</v>
          </cell>
          <cell r="E8" t="str">
            <v>NJ</v>
          </cell>
          <cell r="F8">
            <v>8054</v>
          </cell>
          <cell r="G8" t="str">
            <v>856-952-0641</v>
          </cell>
          <cell r="H8">
            <v>14</v>
          </cell>
        </row>
        <row r="9">
          <cell r="A9" t="str">
            <v>016</v>
          </cell>
          <cell r="B9" t="str">
            <v>ROBERT MARSHALL JR</v>
          </cell>
          <cell r="C9" t="str">
            <v>5 OLYMPIC DRIVE</v>
          </cell>
          <cell r="D9" t="str">
            <v>VOORHEES</v>
          </cell>
          <cell r="E9" t="str">
            <v>NJ</v>
          </cell>
          <cell r="F9">
            <v>8043</v>
          </cell>
          <cell r="G9" t="str">
            <v>609-206-5450</v>
          </cell>
          <cell r="H9">
            <v>16</v>
          </cell>
        </row>
        <row r="10">
          <cell r="A10" t="str">
            <v>019</v>
          </cell>
          <cell r="B10" t="str">
            <v>MICHAEL J HALLIGAN</v>
          </cell>
          <cell r="C10" t="str">
            <v>9 ARUNDEL ROAD</v>
          </cell>
          <cell r="D10" t="str">
            <v>POMPTON PLAINS</v>
          </cell>
          <cell r="E10" t="str">
            <v>NJ</v>
          </cell>
          <cell r="F10">
            <v>7444</v>
          </cell>
          <cell r="G10" t="str">
            <v>973-600-4163</v>
          </cell>
          <cell r="H10">
            <v>19</v>
          </cell>
        </row>
        <row r="11">
          <cell r="A11" t="str">
            <v>022</v>
          </cell>
          <cell r="B11" t="str">
            <v>JOHN JOHNSTON</v>
          </cell>
          <cell r="C11" t="str">
            <v>52 LAUREL ROAD</v>
          </cell>
          <cell r="D11" t="str">
            <v>SLOATSBURG</v>
          </cell>
          <cell r="E11" t="str">
            <v>NY</v>
          </cell>
          <cell r="F11">
            <v>10974</v>
          </cell>
          <cell r="G11" t="str">
            <v>845-222-7287</v>
          </cell>
          <cell r="H11">
            <v>22</v>
          </cell>
        </row>
        <row r="12">
          <cell r="A12" t="str">
            <v>044</v>
          </cell>
          <cell r="B12" t="str">
            <v>CRAIG POSSARDT</v>
          </cell>
          <cell r="C12" t="str">
            <v>6 ACORN DRIVE</v>
          </cell>
          <cell r="D12" t="str">
            <v>STAFFORD SPRINGS</v>
          </cell>
          <cell r="E12" t="str">
            <v>CT</v>
          </cell>
          <cell r="F12">
            <v>6076</v>
          </cell>
          <cell r="G12" t="str">
            <v>860-803-4404</v>
          </cell>
          <cell r="H12">
            <v>44</v>
          </cell>
        </row>
        <row r="13">
          <cell r="A13" t="str">
            <v>051</v>
          </cell>
          <cell r="B13" t="str">
            <v>TIM CANTLER</v>
          </cell>
          <cell r="C13" t="str">
            <v>3813 MARYLAND AVENUE</v>
          </cell>
          <cell r="D13" t="str">
            <v>ABINGDON</v>
          </cell>
          <cell r="E13" t="str">
            <v>MD</v>
          </cell>
          <cell r="F13">
            <v>21009</v>
          </cell>
          <cell r="G13" t="str">
            <v>443-807-3612</v>
          </cell>
          <cell r="H13">
            <v>51</v>
          </cell>
        </row>
        <row r="14">
          <cell r="A14" t="str">
            <v>059</v>
          </cell>
          <cell r="B14" t="str">
            <v>HECTOR ALVARADO</v>
          </cell>
          <cell r="C14" t="str">
            <v>59 4TH AVENUE</v>
          </cell>
          <cell r="D14" t="str">
            <v>HUNTINGTON STATION</v>
          </cell>
          <cell r="E14" t="str">
            <v>NY</v>
          </cell>
          <cell r="F14">
            <v>11746</v>
          </cell>
          <cell r="G14" t="str">
            <v>631-988-0625</v>
          </cell>
          <cell r="H14">
            <v>59</v>
          </cell>
        </row>
        <row r="15">
          <cell r="A15" t="str">
            <v>066</v>
          </cell>
          <cell r="B15" t="str">
            <v>BRIAN RELLSTAB</v>
          </cell>
          <cell r="C15" t="str">
            <v>9 STERLING AVENUE</v>
          </cell>
          <cell r="D15" t="str">
            <v>STERLING</v>
          </cell>
          <cell r="E15" t="str">
            <v>MA</v>
          </cell>
          <cell r="F15">
            <v>1564</v>
          </cell>
          <cell r="G15" t="str">
            <v>978-895-8130</v>
          </cell>
          <cell r="H15">
            <v>66</v>
          </cell>
        </row>
        <row r="16">
          <cell r="A16" t="str">
            <v>071</v>
          </cell>
          <cell r="B16" t="str">
            <v>ROBERT CADIGAN</v>
          </cell>
          <cell r="C16" t="str">
            <v>400 K STREET</v>
          </cell>
          <cell r="D16" t="str">
            <v>SOUTH BOSTON</v>
          </cell>
          <cell r="E16" t="str">
            <v>MA</v>
          </cell>
          <cell r="F16">
            <v>2127</v>
          </cell>
          <cell r="G16" t="str">
            <v>617-268-6942</v>
          </cell>
          <cell r="H16">
            <v>71</v>
          </cell>
        </row>
        <row r="17">
          <cell r="A17" t="str">
            <v>082</v>
          </cell>
          <cell r="B17" t="str">
            <v>RICHARD A GRIFFIN</v>
          </cell>
          <cell r="C17" t="str">
            <v>300 BABCOCK HILL ROAD</v>
          </cell>
          <cell r="D17" t="str">
            <v>LEBANON</v>
          </cell>
          <cell r="E17" t="str">
            <v>CT</v>
          </cell>
          <cell r="F17">
            <v>6249</v>
          </cell>
          <cell r="G17" t="str">
            <v>860-614-1560</v>
          </cell>
          <cell r="H17">
            <v>82</v>
          </cell>
        </row>
        <row r="18">
          <cell r="A18" t="str">
            <v>083</v>
          </cell>
          <cell r="B18" t="str">
            <v>DENISE GENTILE</v>
          </cell>
          <cell r="C18" t="str">
            <v>42 COPPER HILL DRIVE</v>
          </cell>
          <cell r="D18" t="str">
            <v>GUILFORD</v>
          </cell>
          <cell r="E18" t="str">
            <v>CT</v>
          </cell>
          <cell r="F18">
            <v>6437</v>
          </cell>
          <cell r="G18" t="str">
            <v>203-915-1303</v>
          </cell>
          <cell r="H18">
            <v>85</v>
          </cell>
        </row>
        <row r="19">
          <cell r="A19" t="str">
            <v>084</v>
          </cell>
          <cell r="B19" t="str">
            <v>JOHN GENTILE</v>
          </cell>
          <cell r="C19" t="str">
            <v>42 COPPER HILL DRIVE</v>
          </cell>
          <cell r="D19" t="str">
            <v>GUILFORD</v>
          </cell>
          <cell r="E19" t="str">
            <v>CT</v>
          </cell>
          <cell r="F19">
            <v>6437</v>
          </cell>
          <cell r="G19" t="str">
            <v>203-494-0419</v>
          </cell>
          <cell r="H19">
            <v>85</v>
          </cell>
        </row>
        <row r="20">
          <cell r="A20" t="str">
            <v>10</v>
          </cell>
          <cell r="B20" t="str">
            <v>RICHARD WALSH</v>
          </cell>
          <cell r="C20" t="str">
            <v>3335 LONG POINT DRIVE</v>
          </cell>
          <cell r="D20" t="str">
            <v>TOMS RIVER</v>
          </cell>
          <cell r="E20" t="str">
            <v>NJ</v>
          </cell>
          <cell r="F20">
            <v>8753</v>
          </cell>
          <cell r="G20" t="str">
            <v>732-600-3542</v>
          </cell>
          <cell r="H20">
            <v>2</v>
          </cell>
        </row>
        <row r="21">
          <cell r="A21" t="str">
            <v>30</v>
          </cell>
          <cell r="B21" t="str">
            <v>WINCH PRODUCTS</v>
          </cell>
          <cell r="C21" t="str">
            <v>PO BOX 1168</v>
          </cell>
          <cell r="D21" t="str">
            <v>NASHUA</v>
          </cell>
          <cell r="E21" t="str">
            <v>NH</v>
          </cell>
          <cell r="F21">
            <v>3061</v>
          </cell>
          <cell r="G21" t="str">
            <v>603-882-8874</v>
          </cell>
          <cell r="H21">
            <v>30</v>
          </cell>
        </row>
        <row r="22">
          <cell r="A22" t="str">
            <v>5</v>
          </cell>
          <cell r="B22" t="str">
            <v>SAM CALDWELL</v>
          </cell>
          <cell r="C22" t="str">
            <v>797 NORTH RIDLEY CREEK ROAD</v>
          </cell>
          <cell r="D22" t="str">
            <v>MEDIA</v>
          </cell>
          <cell r="E22" t="str">
            <v>PA</v>
          </cell>
          <cell r="F22" t="str">
            <v>19063-2228</v>
          </cell>
          <cell r="G22" t="str">
            <v>610-566-5776</v>
          </cell>
          <cell r="H22">
            <v>5</v>
          </cell>
        </row>
        <row r="23">
          <cell r="A23" t="str">
            <v>58</v>
          </cell>
          <cell r="B23" t="str">
            <v>RICH COLLINS</v>
          </cell>
          <cell r="C23" t="str">
            <v>48 LAZY DAISY DRIVE</v>
          </cell>
          <cell r="D23" t="str">
            <v>BLUFFTON</v>
          </cell>
          <cell r="E23" t="str">
            <v>SC</v>
          </cell>
          <cell r="F23">
            <v>29909</v>
          </cell>
          <cell r="H23">
            <v>2</v>
          </cell>
        </row>
        <row r="24">
          <cell r="A24" t="str">
            <v>90</v>
          </cell>
          <cell r="B24" t="str">
            <v>LARRY MITOSKY</v>
          </cell>
          <cell r="C24" t="str">
            <v>1649 DEER RUN DRIVE</v>
          </cell>
          <cell r="D24" t="str">
            <v>JAMISON</v>
          </cell>
          <cell r="E24" t="str">
            <v>PA</v>
          </cell>
          <cell r="F24">
            <v>18929</v>
          </cell>
          <cell r="G24" t="str">
            <v>215-491-1567</v>
          </cell>
          <cell r="H24">
            <v>90</v>
          </cell>
        </row>
        <row r="25">
          <cell r="A25" t="str">
            <v>95</v>
          </cell>
          <cell r="B25" t="str">
            <v>POINTBLANK INDUSTRIES,INC</v>
          </cell>
          <cell r="C25" t="str">
            <v>3291 JOHNSON AVENUE</v>
          </cell>
          <cell r="D25" t="str">
            <v>MANCHESTER</v>
          </cell>
          <cell r="E25" t="str">
            <v>NJ</v>
          </cell>
          <cell r="F25">
            <v>8759</v>
          </cell>
          <cell r="G25" t="str">
            <v>908-216-0352</v>
          </cell>
          <cell r="H25">
            <v>95</v>
          </cell>
        </row>
        <row r="26">
          <cell r="A26" t="str">
            <v>96</v>
          </cell>
          <cell r="B26" t="str">
            <v>POINTBLANK INDUSTRIES INC</v>
          </cell>
          <cell r="C26" t="str">
            <v>3291 JOHNSON AVENUE</v>
          </cell>
          <cell r="D26" t="str">
            <v>MANCHESTER</v>
          </cell>
          <cell r="E26" t="str">
            <v>NJ</v>
          </cell>
          <cell r="F26">
            <v>8759</v>
          </cell>
          <cell r="H26">
            <v>97</v>
          </cell>
        </row>
        <row r="27">
          <cell r="A27" t="str">
            <v>97</v>
          </cell>
          <cell r="B27" t="str">
            <v>POINTBLANK INDUSTRIES, IN</v>
          </cell>
          <cell r="C27" t="str">
            <v>518 E. VETERNS HIGHWAY</v>
          </cell>
          <cell r="D27" t="str">
            <v>JACKSON</v>
          </cell>
          <cell r="E27" t="str">
            <v>NJ</v>
          </cell>
          <cell r="F27">
            <v>8527</v>
          </cell>
          <cell r="H27">
            <v>96</v>
          </cell>
        </row>
        <row r="28">
          <cell r="A28" t="str">
            <v>A00100</v>
          </cell>
          <cell r="B28" t="str">
            <v>CASH ACCOUNT</v>
          </cell>
          <cell r="G28" t="str">
            <v>732 458-9000</v>
          </cell>
          <cell r="H28">
            <v>2</v>
          </cell>
        </row>
        <row r="29">
          <cell r="A29" t="str">
            <v>A00102</v>
          </cell>
          <cell r="B29" t="str">
            <v>A A AUTO BODY</v>
          </cell>
          <cell r="C29" t="str">
            <v>400 TRINITY PLACE</v>
          </cell>
          <cell r="D29" t="str">
            <v>ELIZABETH</v>
          </cell>
          <cell r="E29" t="str">
            <v>NJ</v>
          </cell>
          <cell r="F29">
            <v>7201</v>
          </cell>
          <cell r="G29" t="str">
            <v>908-343-0231</v>
          </cell>
          <cell r="H29">
            <v>95</v>
          </cell>
        </row>
        <row r="30">
          <cell r="A30" t="str">
            <v>A00120</v>
          </cell>
          <cell r="B30" t="str">
            <v>A RENT ALL CENTER</v>
          </cell>
          <cell r="C30" t="str">
            <v>67 US-46</v>
          </cell>
          <cell r="D30" t="str">
            <v>PINE BROOK</v>
          </cell>
          <cell r="E30" t="str">
            <v>NJ</v>
          </cell>
          <cell r="F30">
            <v>7058</v>
          </cell>
          <cell r="G30" t="str">
            <v>973-567-7092</v>
          </cell>
          <cell r="H30">
            <v>19</v>
          </cell>
        </row>
        <row r="31">
          <cell r="A31" t="str">
            <v>A00150</v>
          </cell>
          <cell r="B31" t="str">
            <v>A+ AUTO BODY CO.</v>
          </cell>
          <cell r="C31" t="str">
            <v>297 MEDFORD STREET</v>
          </cell>
          <cell r="D31" t="str">
            <v>SOMERVILLE</v>
          </cell>
          <cell r="E31" t="str">
            <v>MA</v>
          </cell>
          <cell r="F31">
            <v>2143</v>
          </cell>
          <cell r="G31" t="str">
            <v>617-776-4500</v>
          </cell>
          <cell r="H31">
            <v>71</v>
          </cell>
        </row>
        <row r="32">
          <cell r="A32" t="str">
            <v>A00151</v>
          </cell>
          <cell r="B32" t="str">
            <v>A+ DRACUT AUTO BODY</v>
          </cell>
          <cell r="C32" t="str">
            <v>2022 BRIDGE STREET</v>
          </cell>
          <cell r="D32" t="str">
            <v>DRACUT</v>
          </cell>
          <cell r="E32" t="str">
            <v>MA</v>
          </cell>
          <cell r="F32">
            <v>1826</v>
          </cell>
          <cell r="G32" t="str">
            <v>978-746-8790</v>
          </cell>
          <cell r="H32">
            <v>71</v>
          </cell>
        </row>
        <row r="33">
          <cell r="A33" t="str">
            <v>A00152</v>
          </cell>
          <cell r="B33" t="str">
            <v>A PLUS PAPER</v>
          </cell>
          <cell r="C33" t="str">
            <v>P O BOX 607</v>
          </cell>
          <cell r="D33" t="str">
            <v>EATONTOWN</v>
          </cell>
          <cell r="E33" t="str">
            <v>NJ</v>
          </cell>
          <cell r="F33">
            <v>7724</v>
          </cell>
          <cell r="H33">
            <v>99</v>
          </cell>
        </row>
        <row r="34">
          <cell r="A34" t="str">
            <v>A00153</v>
          </cell>
          <cell r="B34" t="str">
            <v>A+ TWO AUTO BODY</v>
          </cell>
          <cell r="C34" t="str">
            <v>20 WOODLAND STREET</v>
          </cell>
          <cell r="D34" t="str">
            <v>METHUEN</v>
          </cell>
          <cell r="E34" t="str">
            <v>MA</v>
          </cell>
          <cell r="F34">
            <v>1844</v>
          </cell>
          <cell r="G34" t="str">
            <v>978-794-2040</v>
          </cell>
          <cell r="H34">
            <v>71</v>
          </cell>
        </row>
        <row r="35">
          <cell r="A35" t="str">
            <v>A00160</v>
          </cell>
          <cell r="B35" t="str">
            <v>A-TRUCK COLLISION</v>
          </cell>
          <cell r="C35" t="str">
            <v>148 E. MEADOW STREET</v>
          </cell>
          <cell r="D35" t="str">
            <v>CHICOPEE</v>
          </cell>
          <cell r="E35" t="str">
            <v>MA</v>
          </cell>
          <cell r="F35">
            <v>1013</v>
          </cell>
          <cell r="G35" t="str">
            <v>413-592-6001</v>
          </cell>
          <cell r="H35">
            <v>99</v>
          </cell>
        </row>
        <row r="36">
          <cell r="A36" t="str">
            <v>A00162</v>
          </cell>
          <cell r="B36" t="str">
            <v>AAMCO OF ROXBOROUGH</v>
          </cell>
          <cell r="C36" t="str">
            <v>7716 RIDGE PIKE</v>
          </cell>
          <cell r="D36" t="str">
            <v>PHILA</v>
          </cell>
          <cell r="E36" t="str">
            <v>PA</v>
          </cell>
          <cell r="F36">
            <v>19128</v>
          </cell>
          <cell r="G36" t="str">
            <v>215-508-1909</v>
          </cell>
          <cell r="H36">
            <v>9</v>
          </cell>
        </row>
        <row r="37">
          <cell r="A37" t="str">
            <v>A00180</v>
          </cell>
          <cell r="B37" t="str">
            <v>A &amp; A AUTO BODY</v>
          </cell>
          <cell r="C37" t="str">
            <v>PO BOX 88</v>
          </cell>
          <cell r="D37" t="str">
            <v>GRADYVILLE</v>
          </cell>
          <cell r="E37" t="str">
            <v>PA</v>
          </cell>
          <cell r="F37">
            <v>19039</v>
          </cell>
          <cell r="G37" t="str">
            <v>610-459-3166</v>
          </cell>
          <cell r="H37">
            <v>7</v>
          </cell>
        </row>
        <row r="38">
          <cell r="A38" t="str">
            <v>A00206</v>
          </cell>
          <cell r="B38" t="str">
            <v>A1 TREE SERVICE</v>
          </cell>
          <cell r="C38" t="str">
            <v>305 CHERRY QUAY</v>
          </cell>
          <cell r="D38" t="str">
            <v>BRICK</v>
          </cell>
          <cell r="E38" t="str">
            <v>NJ</v>
          </cell>
          <cell r="F38">
            <v>8723</v>
          </cell>
          <cell r="G38" t="str">
            <v>732-330-0903</v>
          </cell>
          <cell r="H38">
            <v>11</v>
          </cell>
        </row>
        <row r="39">
          <cell r="A39" t="str">
            <v>A00225</v>
          </cell>
          <cell r="B39" t="str">
            <v>A + A AUTO REPAIR</v>
          </cell>
          <cell r="C39" t="str">
            <v>81 ELM STREET</v>
          </cell>
          <cell r="D39" t="str">
            <v>WATERTOWN</v>
          </cell>
          <cell r="E39" t="str">
            <v>MA</v>
          </cell>
          <cell r="F39">
            <v>2472</v>
          </cell>
          <cell r="G39" t="str">
            <v>617-924-9735</v>
          </cell>
          <cell r="H39">
            <v>71</v>
          </cell>
        </row>
        <row r="40">
          <cell r="A40" t="str">
            <v>A00250</v>
          </cell>
          <cell r="B40" t="str">
            <v>A &amp; A SIGN</v>
          </cell>
          <cell r="C40" t="str">
            <v>390 ANNETTE COURT</v>
          </cell>
          <cell r="D40" t="str">
            <v>WYCKOFF</v>
          </cell>
          <cell r="E40" t="str">
            <v>NJ</v>
          </cell>
          <cell r="F40">
            <v>7481</v>
          </cell>
          <cell r="G40" t="str">
            <v>201-652-4465</v>
          </cell>
          <cell r="H40">
            <v>19</v>
          </cell>
        </row>
        <row r="41">
          <cell r="A41" t="str">
            <v>A00312</v>
          </cell>
          <cell r="B41" t="str">
            <v>AAA AUTO BODY</v>
          </cell>
          <cell r="C41" t="str">
            <v>551 WILLIAMSTOWN ROAD</v>
          </cell>
          <cell r="D41" t="str">
            <v>SICKLERVILLE</v>
          </cell>
          <cell r="E41" t="str">
            <v>NJ</v>
          </cell>
          <cell r="F41">
            <v>8081</v>
          </cell>
          <cell r="G41" t="str">
            <v>856-728-8219</v>
          </cell>
          <cell r="H41">
            <v>16</v>
          </cell>
        </row>
        <row r="42">
          <cell r="A42" t="str">
            <v>A00335</v>
          </cell>
          <cell r="B42" t="str">
            <v>ABA AUTO COLLISION</v>
          </cell>
          <cell r="C42" t="str">
            <v>10 DEAUVILLE BOULEVARD</v>
          </cell>
          <cell r="D42" t="str">
            <v>COPIAQUE</v>
          </cell>
          <cell r="E42" t="str">
            <v>NY</v>
          </cell>
          <cell r="F42">
            <v>11726</v>
          </cell>
          <cell r="G42" t="str">
            <v>631-842-9803</v>
          </cell>
          <cell r="H42">
            <v>59</v>
          </cell>
        </row>
        <row r="43">
          <cell r="A43" t="str">
            <v>A00338</v>
          </cell>
          <cell r="B43" t="str">
            <v>A &amp; B AUTO SALES</v>
          </cell>
          <cell r="C43" t="str">
            <v>156 NORTHAMPTON STREET</v>
          </cell>
          <cell r="D43" t="str">
            <v>EAST HAMPTON</v>
          </cell>
          <cell r="E43" t="str">
            <v>MA</v>
          </cell>
          <cell r="F43">
            <v>1027</v>
          </cell>
          <cell r="G43" t="str">
            <v>413-527-3466</v>
          </cell>
          <cell r="H43">
            <v>99</v>
          </cell>
        </row>
        <row r="44">
          <cell r="A44" t="str">
            <v>A00339</v>
          </cell>
          <cell r="B44" t="str">
            <v>A &amp; B INTERIORS</v>
          </cell>
          <cell r="C44" t="str">
            <v>548 MERRICK ROAD</v>
          </cell>
          <cell r="D44" t="str">
            <v>BALDWIN</v>
          </cell>
          <cell r="E44" t="str">
            <v>NY</v>
          </cell>
          <cell r="F44">
            <v>11510</v>
          </cell>
          <cell r="G44" t="str">
            <v>516-868-1352</v>
          </cell>
          <cell r="H44">
            <v>59</v>
          </cell>
        </row>
        <row r="45">
          <cell r="A45" t="str">
            <v>A00355</v>
          </cell>
          <cell r="B45" t="str">
            <v>A &amp; D AUTO BODY</v>
          </cell>
          <cell r="C45" t="str">
            <v>118 FORT LEE ROAD</v>
          </cell>
          <cell r="D45" t="str">
            <v>LEONIA</v>
          </cell>
          <cell r="E45" t="str">
            <v>NJ</v>
          </cell>
          <cell r="F45">
            <v>7605</v>
          </cell>
          <cell r="G45" t="str">
            <v>201-461-6987</v>
          </cell>
          <cell r="H45">
            <v>19</v>
          </cell>
        </row>
        <row r="46">
          <cell r="A46" t="str">
            <v>A00357</v>
          </cell>
          <cell r="B46" t="str">
            <v>ABRA</v>
          </cell>
          <cell r="C46" t="str">
            <v>448 ROUTE 9</v>
          </cell>
          <cell r="D46" t="str">
            <v>MARMORA</v>
          </cell>
          <cell r="E46" t="str">
            <v>NJ</v>
          </cell>
          <cell r="F46">
            <v>8223</v>
          </cell>
          <cell r="G46" t="str">
            <v>609-390-4444</v>
          </cell>
          <cell r="H46">
            <v>16</v>
          </cell>
        </row>
        <row r="47">
          <cell r="A47" t="str">
            <v>A00360</v>
          </cell>
          <cell r="B47" t="str">
            <v>ABRUE TRUCK SERVICES, INC</v>
          </cell>
          <cell r="C47" t="str">
            <v>283-299 FERLINGHUYSEN AVE</v>
          </cell>
          <cell r="D47" t="str">
            <v>NEWARK</v>
          </cell>
          <cell r="E47" t="str">
            <v>NJ</v>
          </cell>
          <cell r="F47">
            <v>7114</v>
          </cell>
          <cell r="G47" t="str">
            <v>973-824-1450</v>
          </cell>
          <cell r="H47">
            <v>95</v>
          </cell>
        </row>
        <row r="48">
          <cell r="A48" t="str">
            <v>A00361</v>
          </cell>
          <cell r="B48" t="str">
            <v>A &amp; C AUTO</v>
          </cell>
          <cell r="C48" t="str">
            <v>1 A SOUTH CLAYMONT STREET</v>
          </cell>
          <cell r="D48" t="str">
            <v>WILMINGTON</v>
          </cell>
          <cell r="E48" t="str">
            <v>DE</v>
          </cell>
          <cell r="F48">
            <v>19801</v>
          </cell>
          <cell r="G48" t="str">
            <v>856-842-6247</v>
          </cell>
          <cell r="H48">
            <v>51</v>
          </cell>
        </row>
        <row r="49">
          <cell r="A49" t="str">
            <v>A00365</v>
          </cell>
          <cell r="B49" t="str">
            <v>A &amp; B UPHOLSTERY</v>
          </cell>
          <cell r="C49" t="str">
            <v>393 NAUGATUCK AVE</v>
          </cell>
          <cell r="D49" t="str">
            <v>MILFORD</v>
          </cell>
          <cell r="E49" t="str">
            <v>CT</v>
          </cell>
          <cell r="F49">
            <v>6460</v>
          </cell>
          <cell r="G49" t="str">
            <v>203-878-8221</v>
          </cell>
          <cell r="H49">
            <v>99</v>
          </cell>
        </row>
        <row r="50">
          <cell r="A50" t="str">
            <v>A00369</v>
          </cell>
          <cell r="B50" t="str">
            <v>A B C  AUTO BODY</v>
          </cell>
          <cell r="C50" t="str">
            <v>1555 OAK TREE ROAD</v>
          </cell>
          <cell r="D50" t="str">
            <v>ISELIN</v>
          </cell>
          <cell r="E50" t="str">
            <v>NJ</v>
          </cell>
          <cell r="F50">
            <v>8830</v>
          </cell>
          <cell r="G50" t="str">
            <v>732-549-9449</v>
          </cell>
          <cell r="H50">
            <v>95</v>
          </cell>
        </row>
        <row r="51">
          <cell r="A51" t="str">
            <v>A00371</v>
          </cell>
          <cell r="B51" t="str">
            <v>A B X AUTOMOTIVE</v>
          </cell>
          <cell r="C51" t="str">
            <v>344 BREMEN STREET</v>
          </cell>
          <cell r="D51" t="str">
            <v>EAST BOSTON</v>
          </cell>
          <cell r="E51" t="str">
            <v>MA</v>
          </cell>
          <cell r="F51">
            <v>2128</v>
          </cell>
          <cell r="G51" t="str">
            <v>617-561-0000</v>
          </cell>
          <cell r="H51">
            <v>71</v>
          </cell>
        </row>
        <row r="52">
          <cell r="A52" t="str">
            <v>A00440</v>
          </cell>
          <cell r="B52" t="str">
            <v>A &amp; B AUTO BODY</v>
          </cell>
          <cell r="C52" t="str">
            <v>206 REAVILLE ROAD</v>
          </cell>
          <cell r="D52" t="str">
            <v>FLEMINGTON</v>
          </cell>
          <cell r="E52" t="str">
            <v>NJ</v>
          </cell>
          <cell r="F52">
            <v>8822</v>
          </cell>
          <cell r="G52" t="str">
            <v>908-782-1333</v>
          </cell>
          <cell r="H52">
            <v>95</v>
          </cell>
        </row>
        <row r="53">
          <cell r="A53" t="str">
            <v>A00460</v>
          </cell>
          <cell r="B53" t="str">
            <v>A B P AUTO BODY</v>
          </cell>
          <cell r="C53" t="str">
            <v>7252 OXFORD AVENUE</v>
          </cell>
          <cell r="D53" t="str">
            <v>PHILADELPHIA</v>
          </cell>
          <cell r="E53" t="str">
            <v>PA</v>
          </cell>
          <cell r="F53">
            <v>19111</v>
          </cell>
          <cell r="G53" t="str">
            <v>215-416-2559</v>
          </cell>
          <cell r="H53">
            <v>9</v>
          </cell>
        </row>
        <row r="54">
          <cell r="A54" t="str">
            <v>A00495</v>
          </cell>
          <cell r="B54" t="str">
            <v>A &amp; F AUTO BODY INC</v>
          </cell>
          <cell r="C54" t="str">
            <v>43 WEST PASSAIC STREET</v>
          </cell>
          <cell r="D54" t="str">
            <v>ROCHELLE PARK</v>
          </cell>
          <cell r="E54" t="str">
            <v>NJ</v>
          </cell>
          <cell r="F54">
            <v>7662</v>
          </cell>
          <cell r="G54" t="str">
            <v>201-368-0119</v>
          </cell>
          <cell r="H54">
            <v>19</v>
          </cell>
        </row>
        <row r="55">
          <cell r="A55" t="str">
            <v>A00500</v>
          </cell>
          <cell r="B55" t="str">
            <v>AFC AUTO BODY</v>
          </cell>
          <cell r="C55" t="str">
            <v>73 OLD WHITE PLAINS</v>
          </cell>
          <cell r="D55" t="str">
            <v>TARRYTOWN</v>
          </cell>
          <cell r="E55" t="str">
            <v>NY</v>
          </cell>
          <cell r="F55">
            <v>10591</v>
          </cell>
          <cell r="G55" t="str">
            <v>914-631-2825</v>
          </cell>
          <cell r="H55">
            <v>96</v>
          </cell>
        </row>
        <row r="56">
          <cell r="A56" t="str">
            <v>A00507</v>
          </cell>
          <cell r="B56" t="str">
            <v>A &amp; G AUTO REPAIR</v>
          </cell>
          <cell r="C56" t="str">
            <v>211 SUSSEX AVE</v>
          </cell>
          <cell r="D56" t="str">
            <v>NEWARK</v>
          </cell>
          <cell r="E56" t="str">
            <v>NJ</v>
          </cell>
          <cell r="F56">
            <v>7103</v>
          </cell>
          <cell r="G56" t="str">
            <v>973-484-7800</v>
          </cell>
          <cell r="H56">
            <v>95</v>
          </cell>
        </row>
        <row r="57">
          <cell r="A57" t="str">
            <v>A00511</v>
          </cell>
          <cell r="B57" t="str">
            <v>AJ'S AUTO BODY</v>
          </cell>
          <cell r="C57" t="str">
            <v>39 WEST STATE STREET</v>
          </cell>
          <cell r="D57" t="str">
            <v>GRANBY</v>
          </cell>
          <cell r="E57" t="str">
            <v>MA</v>
          </cell>
          <cell r="F57">
            <v>1033</v>
          </cell>
          <cell r="G57" t="str">
            <v>413-467-2533</v>
          </cell>
          <cell r="H57">
            <v>44</v>
          </cell>
        </row>
        <row r="58">
          <cell r="A58" t="str">
            <v>A00515</v>
          </cell>
          <cell r="B58" t="str">
            <v>A N J BODY AND FENDER</v>
          </cell>
          <cell r="C58" t="str">
            <v>172 TALMADGE ROAD</v>
          </cell>
          <cell r="D58" t="str">
            <v>EDISON</v>
          </cell>
          <cell r="E58" t="str">
            <v>NJ</v>
          </cell>
          <cell r="F58">
            <v>8817</v>
          </cell>
          <cell r="G58" t="str">
            <v>732-287-4155</v>
          </cell>
          <cell r="H58">
            <v>95</v>
          </cell>
        </row>
        <row r="59">
          <cell r="A59" t="str">
            <v>A00521</v>
          </cell>
          <cell r="B59" t="str">
            <v>A &amp; J AUTO GLASS</v>
          </cell>
          <cell r="C59" t="str">
            <v>933 AVENUE D</v>
          </cell>
          <cell r="D59" t="str">
            <v>LANGHORNE</v>
          </cell>
          <cell r="E59" t="str">
            <v>PA</v>
          </cell>
          <cell r="F59">
            <v>19047</v>
          </cell>
          <cell r="G59" t="str">
            <v>267-228-1673</v>
          </cell>
          <cell r="H59">
            <v>9</v>
          </cell>
        </row>
        <row r="60">
          <cell r="A60" t="str">
            <v>A00524</v>
          </cell>
          <cell r="B60" t="str">
            <v>A &amp; L AUTO BODY</v>
          </cell>
          <cell r="C60" t="str">
            <v>480 TONNELLE AVE</v>
          </cell>
          <cell r="D60" t="str">
            <v>JERSEY CITY</v>
          </cell>
          <cell r="E60" t="str">
            <v>NJ</v>
          </cell>
          <cell r="F60">
            <v>7307</v>
          </cell>
          <cell r="G60" t="str">
            <v>201-792-4606</v>
          </cell>
          <cell r="H60">
            <v>95</v>
          </cell>
        </row>
        <row r="61">
          <cell r="A61" t="str">
            <v>A00526</v>
          </cell>
          <cell r="B61" t="str">
            <v>A+L AUTO CENTER LLC</v>
          </cell>
          <cell r="C61" t="str">
            <v>2117 RANCOCAS ROAD</v>
          </cell>
          <cell r="D61" t="str">
            <v>BURLINGTON</v>
          </cell>
          <cell r="E61" t="str">
            <v>NJ</v>
          </cell>
          <cell r="F61">
            <v>8016</v>
          </cell>
          <cell r="G61" t="str">
            <v>609-387-4700</v>
          </cell>
          <cell r="H61">
            <v>10</v>
          </cell>
        </row>
        <row r="62">
          <cell r="A62" t="str">
            <v>A00531</v>
          </cell>
          <cell r="B62" t="str">
            <v>A &amp; M AUTO BODY</v>
          </cell>
          <cell r="C62" t="str">
            <v>10 EVERETT ST.</v>
          </cell>
          <cell r="D62" t="str">
            <v>EAST BOSTON</v>
          </cell>
          <cell r="E62" t="str">
            <v>MA</v>
          </cell>
          <cell r="F62">
            <v>2128</v>
          </cell>
          <cell r="G62" t="str">
            <v>617-567-6844</v>
          </cell>
          <cell r="H62">
            <v>71</v>
          </cell>
        </row>
        <row r="63">
          <cell r="A63" t="str">
            <v>A00535</v>
          </cell>
          <cell r="B63" t="str">
            <v>A &amp; J MOTORS AUTO BODY</v>
          </cell>
          <cell r="C63" t="str">
            <v>9 HOOKER STREET</v>
          </cell>
          <cell r="D63" t="str">
            <v>JAMESBURG</v>
          </cell>
          <cell r="E63" t="str">
            <v>NJ</v>
          </cell>
          <cell r="F63">
            <v>8831</v>
          </cell>
          <cell r="G63" t="str">
            <v>732-521-3318</v>
          </cell>
          <cell r="H63">
            <v>11</v>
          </cell>
        </row>
        <row r="64">
          <cell r="A64" t="str">
            <v>A00541</v>
          </cell>
          <cell r="B64" t="str">
            <v>A &amp; M COLLISION CENTER</v>
          </cell>
          <cell r="C64" t="str">
            <v>1701 UNION BOULEVARD, SUITE 104</v>
          </cell>
          <cell r="D64" t="str">
            <v>ALLENTOWN</v>
          </cell>
          <cell r="E64" t="str">
            <v>PA</v>
          </cell>
          <cell r="F64">
            <v>18109</v>
          </cell>
          <cell r="G64" t="str">
            <v>610-841-8873</v>
          </cell>
          <cell r="H64">
            <v>90</v>
          </cell>
        </row>
        <row r="65">
          <cell r="A65" t="str">
            <v>A00550</v>
          </cell>
          <cell r="B65" t="str">
            <v>A-1 AUTO COLLISION</v>
          </cell>
          <cell r="C65" t="str">
            <v>20 S SKIDMORE ROAD</v>
          </cell>
          <cell r="D65" t="str">
            <v>DEER PARK</v>
          </cell>
          <cell r="E65" t="str">
            <v>NY</v>
          </cell>
          <cell r="F65">
            <v>11729</v>
          </cell>
          <cell r="G65" t="str">
            <v>631-274-0744</v>
          </cell>
          <cell r="H65">
            <v>59</v>
          </cell>
        </row>
        <row r="66">
          <cell r="A66" t="str">
            <v>A00561</v>
          </cell>
          <cell r="B66" t="str">
            <v>A &amp; S AUTO WORKS</v>
          </cell>
          <cell r="C66" t="str">
            <v>215-22 JAMAICA AVENUE</v>
          </cell>
          <cell r="D66" t="str">
            <v>QUEENSVILLAGE</v>
          </cell>
          <cell r="E66" t="str">
            <v>NY</v>
          </cell>
          <cell r="F66">
            <v>11428</v>
          </cell>
          <cell r="G66" t="str">
            <v>718-454-8900</v>
          </cell>
          <cell r="H66">
            <v>59</v>
          </cell>
        </row>
        <row r="67">
          <cell r="A67" t="str">
            <v>A00565</v>
          </cell>
          <cell r="B67" t="str">
            <v>A-1 AUTO BODY INC</v>
          </cell>
          <cell r="C67" t="str">
            <v>781 ROUTE 25 A</v>
          </cell>
          <cell r="D67" t="str">
            <v>ROCKY POINT</v>
          </cell>
          <cell r="E67" t="str">
            <v>NY</v>
          </cell>
          <cell r="F67">
            <v>11778</v>
          </cell>
          <cell r="G67" t="str">
            <v>631-209-2039</v>
          </cell>
          <cell r="H67">
            <v>59</v>
          </cell>
        </row>
        <row r="68">
          <cell r="A68" t="str">
            <v>A00566</v>
          </cell>
          <cell r="B68" t="str">
            <v>A TO Z AUTO REPAIRING</v>
          </cell>
          <cell r="C68" t="str">
            <v>860 MARCONI BOULEVARD</v>
          </cell>
          <cell r="D68" t="str">
            <v>COPIAGUE</v>
          </cell>
          <cell r="E68" t="str">
            <v>NY</v>
          </cell>
          <cell r="F68">
            <v>11726</v>
          </cell>
          <cell r="G68" t="str">
            <v>516-642-6955</v>
          </cell>
          <cell r="H68">
            <v>59</v>
          </cell>
        </row>
        <row r="69">
          <cell r="A69" t="str">
            <v>A00575</v>
          </cell>
          <cell r="B69" t="str">
            <v>A1 AUTO BODY</v>
          </cell>
          <cell r="C69" t="str">
            <v>C/O  RAMSEY AUTO BODY, 265 ROUTE 17 SOUTH</v>
          </cell>
          <cell r="D69" t="str">
            <v>UPPER SADDLE RIVER</v>
          </cell>
          <cell r="E69" t="str">
            <v>NJ</v>
          </cell>
          <cell r="F69">
            <v>7458</v>
          </cell>
          <cell r="H69">
            <v>19</v>
          </cell>
        </row>
        <row r="70">
          <cell r="A70" t="str">
            <v>A00577</v>
          </cell>
          <cell r="B70" t="str">
            <v>A 2 Z AUTO</v>
          </cell>
          <cell r="C70" t="str">
            <v>3577 TULIP STREET</v>
          </cell>
          <cell r="D70" t="str">
            <v>PHILADELPHIA</v>
          </cell>
          <cell r="E70" t="str">
            <v>PA</v>
          </cell>
          <cell r="F70">
            <v>19134</v>
          </cell>
          <cell r="G70" t="str">
            <v>215-535-8313</v>
          </cell>
          <cell r="H70">
            <v>99</v>
          </cell>
        </row>
        <row r="71">
          <cell r="A71" t="str">
            <v>A00580</v>
          </cell>
          <cell r="B71" t="str">
            <v>A 9 AUTO</v>
          </cell>
          <cell r="C71" t="str">
            <v>8836 NEWPORT GAP PIKE UNIT F</v>
          </cell>
          <cell r="D71" t="str">
            <v>AVONDALE</v>
          </cell>
          <cell r="E71" t="str">
            <v>PA</v>
          </cell>
          <cell r="F71">
            <v>19311</v>
          </cell>
          <cell r="G71" t="str">
            <v>610-268-0428</v>
          </cell>
          <cell r="H71">
            <v>5</v>
          </cell>
        </row>
        <row r="72">
          <cell r="A72" t="str">
            <v>A00609</v>
          </cell>
          <cell r="B72" t="str">
            <v>ALDRICH AUTO BODY</v>
          </cell>
          <cell r="C72" t="str">
            <v>209 LUNENBURG STREET</v>
          </cell>
          <cell r="D72" t="str">
            <v>FITCHBURG</v>
          </cell>
          <cell r="E72" t="str">
            <v>MA</v>
          </cell>
          <cell r="F72">
            <v>1420</v>
          </cell>
          <cell r="G72" t="str">
            <v>978-343-3738</v>
          </cell>
          <cell r="H72">
            <v>71</v>
          </cell>
        </row>
        <row r="73">
          <cell r="A73" t="str">
            <v>A00610</v>
          </cell>
          <cell r="B73" t="str">
            <v>ANDERSON STREET AUTO BODY</v>
          </cell>
          <cell r="C73" t="str">
            <v>8-R ANDERSON STREET</v>
          </cell>
          <cell r="D73" t="str">
            <v>MARBLEHEAD</v>
          </cell>
          <cell r="E73" t="str">
            <v>MA</v>
          </cell>
          <cell r="F73">
            <v>1945</v>
          </cell>
          <cell r="G73" t="str">
            <v>781-631-2691</v>
          </cell>
          <cell r="H73">
            <v>71</v>
          </cell>
        </row>
        <row r="74">
          <cell r="A74" t="str">
            <v>A00612</v>
          </cell>
          <cell r="B74" t="str">
            <v>BOB ANDERSON</v>
          </cell>
          <cell r="C74" t="str">
            <v>3260 PROSPECT AVENUE</v>
          </cell>
          <cell r="D74" t="str">
            <v>VINELAND</v>
          </cell>
          <cell r="E74" t="str">
            <v>NJ</v>
          </cell>
          <cell r="F74">
            <v>8360</v>
          </cell>
          <cell r="G74" t="str">
            <v>610-476-0504</v>
          </cell>
          <cell r="H74">
            <v>7</v>
          </cell>
        </row>
        <row r="75">
          <cell r="A75" t="str">
            <v>A00616</v>
          </cell>
          <cell r="B75" t="str">
            <v>A W G APPLIANCE</v>
          </cell>
          <cell r="C75" t="str">
            <v>3434 ROUTE 9 SOUTH</v>
          </cell>
          <cell r="D75" t="str">
            <v>FREEHOLD</v>
          </cell>
          <cell r="E75" t="str">
            <v>NJ</v>
          </cell>
          <cell r="F75">
            <v>7728</v>
          </cell>
          <cell r="G75" t="str">
            <v>732-841-2948</v>
          </cell>
          <cell r="H75">
            <v>11</v>
          </cell>
        </row>
        <row r="76">
          <cell r="A76" t="str">
            <v>A00625</v>
          </cell>
          <cell r="B76" t="str">
            <v>AMX H &amp; R COLLISION</v>
          </cell>
          <cell r="C76" t="str">
            <v>54 BETHPAGE COURT</v>
          </cell>
          <cell r="D76" t="str">
            <v>HICKSVILLE</v>
          </cell>
          <cell r="E76" t="str">
            <v>NY</v>
          </cell>
          <cell r="F76">
            <v>11801</v>
          </cell>
          <cell r="G76" t="str">
            <v>516-433-5100</v>
          </cell>
          <cell r="H76">
            <v>59</v>
          </cell>
        </row>
        <row r="77">
          <cell r="A77" t="str">
            <v>A00700</v>
          </cell>
          <cell r="B77" t="str">
            <v>A OK GLASS CO.</v>
          </cell>
          <cell r="C77" t="str">
            <v>1330 WASHINGTON AVENUE</v>
          </cell>
          <cell r="D77" t="str">
            <v>PHILADELPHIA</v>
          </cell>
          <cell r="E77" t="str">
            <v>PA</v>
          </cell>
          <cell r="F77">
            <v>19147</v>
          </cell>
          <cell r="G77" t="str">
            <v>215-465-4300</v>
          </cell>
          <cell r="H77">
            <v>9</v>
          </cell>
        </row>
        <row r="78">
          <cell r="A78" t="str">
            <v>A00705</v>
          </cell>
          <cell r="B78" t="str">
            <v>A CLASSIC AUTO BODY</v>
          </cell>
          <cell r="C78" t="str">
            <v>25 YELLE STREET</v>
          </cell>
          <cell r="D78" t="str">
            <v>CHICOPEE</v>
          </cell>
          <cell r="E78" t="str">
            <v>MA</v>
          </cell>
          <cell r="F78">
            <v>1013</v>
          </cell>
          <cell r="G78" t="str">
            <v>413-533-2187</v>
          </cell>
          <cell r="H78">
            <v>44</v>
          </cell>
        </row>
        <row r="79">
          <cell r="A79" t="str">
            <v>A00706</v>
          </cell>
          <cell r="B79" t="str">
            <v>A C S AUTO BODY</v>
          </cell>
          <cell r="C79" t="str">
            <v>14 SOUTH WYCOMBE AVENUE</v>
          </cell>
          <cell r="D79" t="str">
            <v>LANSDOWNE</v>
          </cell>
          <cell r="E79" t="str">
            <v>PA</v>
          </cell>
          <cell r="F79">
            <v>19050</v>
          </cell>
          <cell r="G79" t="str">
            <v>610-259-9690</v>
          </cell>
          <cell r="H79">
            <v>9</v>
          </cell>
        </row>
        <row r="80">
          <cell r="A80" t="str">
            <v>A00709</v>
          </cell>
          <cell r="B80" t="str">
            <v>A-1 NASSAU COLLISION</v>
          </cell>
          <cell r="C80" t="str">
            <v>127 BEDELL STREET</v>
          </cell>
          <cell r="D80" t="str">
            <v>HEMPSTEAD</v>
          </cell>
          <cell r="E80" t="str">
            <v>NY</v>
          </cell>
          <cell r="F80">
            <v>11550</v>
          </cell>
          <cell r="G80" t="str">
            <v>516-483-1000</v>
          </cell>
          <cell r="H80">
            <v>59</v>
          </cell>
        </row>
        <row r="81">
          <cell r="A81" t="str">
            <v>A00725</v>
          </cell>
          <cell r="B81" t="str">
            <v>A1 AUTO BODY</v>
          </cell>
          <cell r="C81" t="str">
            <v>26 BRIDGE STREET</v>
          </cell>
          <cell r="D81" t="str">
            <v>NEW MILFORD</v>
          </cell>
          <cell r="E81" t="str">
            <v>CT</v>
          </cell>
          <cell r="F81">
            <v>6776</v>
          </cell>
          <cell r="G81" t="str">
            <v>860-355-4230</v>
          </cell>
          <cell r="H81">
            <v>99</v>
          </cell>
        </row>
        <row r="82">
          <cell r="A82" t="str">
            <v>A00734</v>
          </cell>
          <cell r="B82" t="str">
            <v>A TECH AUTO BODY</v>
          </cell>
          <cell r="C82" t="str">
            <v>PO BOX 241</v>
          </cell>
          <cell r="D82" t="str">
            <v>BLAIRSTOWN</v>
          </cell>
          <cell r="E82" t="str">
            <v>NJ</v>
          </cell>
          <cell r="F82">
            <v>7825</v>
          </cell>
          <cell r="G82" t="str">
            <v>908-362-9314</v>
          </cell>
          <cell r="H82">
            <v>19</v>
          </cell>
        </row>
        <row r="83">
          <cell r="A83" t="str">
            <v>A00745</v>
          </cell>
          <cell r="B83" t="str">
            <v>A T CHEVROLET</v>
          </cell>
          <cell r="C83" t="str">
            <v>801 BETHLEHEM PIKE</v>
          </cell>
          <cell r="D83" t="str">
            <v>SELLERSVILLE</v>
          </cell>
          <cell r="E83" t="str">
            <v>PA</v>
          </cell>
          <cell r="F83">
            <v>18960</v>
          </cell>
          <cell r="G83" t="str">
            <v>800-282-4389</v>
          </cell>
          <cell r="H83">
            <v>90</v>
          </cell>
        </row>
        <row r="84">
          <cell r="A84" t="str">
            <v>A00746</v>
          </cell>
          <cell r="B84" t="str">
            <v>A TEAM COLLISION</v>
          </cell>
          <cell r="C84" t="str">
            <v>42 ELM PLACE</v>
          </cell>
          <cell r="D84" t="str">
            <v>AMITYVILLE</v>
          </cell>
          <cell r="E84" t="str">
            <v>NY</v>
          </cell>
          <cell r="F84">
            <v>11701</v>
          </cell>
          <cell r="G84" t="str">
            <v>631-842-9119</v>
          </cell>
          <cell r="H84">
            <v>59</v>
          </cell>
        </row>
        <row r="85">
          <cell r="A85" t="str">
            <v>A00750</v>
          </cell>
          <cell r="B85" t="str">
            <v>A T SUBARU</v>
          </cell>
          <cell r="C85" t="str">
            <v>801 BETHLEHEM PIKE</v>
          </cell>
          <cell r="D85" t="str">
            <v>SELLERSVILLE</v>
          </cell>
          <cell r="E85" t="str">
            <v>PA</v>
          </cell>
          <cell r="F85">
            <v>18960</v>
          </cell>
          <cell r="G85" t="str">
            <v>215-257-8022</v>
          </cell>
          <cell r="H85">
            <v>90</v>
          </cell>
        </row>
        <row r="86">
          <cell r="A86" t="str">
            <v>A00799</v>
          </cell>
          <cell r="B86" t="str">
            <v>AACE TRANSMISSIONS</v>
          </cell>
          <cell r="C86" t="str">
            <v>1725 ROUTE 9 N</v>
          </cell>
          <cell r="D86" t="str">
            <v>TOMS RIVER</v>
          </cell>
          <cell r="E86" t="str">
            <v>NJ</v>
          </cell>
          <cell r="F86">
            <v>8755</v>
          </cell>
          <cell r="G86" t="str">
            <v>732-244-2800</v>
          </cell>
          <cell r="H86">
            <v>11</v>
          </cell>
        </row>
        <row r="87">
          <cell r="A87" t="str">
            <v>A00800</v>
          </cell>
          <cell r="B87" t="str">
            <v>A W GOLDEN PONTIAC</v>
          </cell>
          <cell r="C87" t="str">
            <v>2526 CENTRE</v>
          </cell>
          <cell r="D87" t="str">
            <v>READING</v>
          </cell>
          <cell r="E87" t="str">
            <v>PA</v>
          </cell>
          <cell r="F87">
            <v>19605</v>
          </cell>
          <cell r="G87" t="str">
            <v>610-921-9121</v>
          </cell>
          <cell r="H87">
            <v>90</v>
          </cell>
        </row>
        <row r="88">
          <cell r="A88" t="str">
            <v>A00811</v>
          </cell>
          <cell r="B88" t="str">
            <v>A TO Z MUSTANGS</v>
          </cell>
          <cell r="C88" t="str">
            <v>70-1 RIVER ROAD</v>
          </cell>
          <cell r="D88" t="str">
            <v>TULLYTOWN</v>
          </cell>
          <cell r="E88" t="str">
            <v>PA</v>
          </cell>
          <cell r="F88">
            <v>19007</v>
          </cell>
          <cell r="G88" t="str">
            <v>215-547-4699</v>
          </cell>
          <cell r="H88">
            <v>14</v>
          </cell>
        </row>
        <row r="89">
          <cell r="A89" t="str">
            <v>A00900</v>
          </cell>
          <cell r="B89" t="str">
            <v>ABERDEEN AUTO COLLISION</v>
          </cell>
          <cell r="C89" t="str">
            <v>493 HIGHWAY 35</v>
          </cell>
          <cell r="D89" t="str">
            <v>KEYPORT</v>
          </cell>
          <cell r="E89" t="str">
            <v>NJ</v>
          </cell>
          <cell r="F89">
            <v>7735</v>
          </cell>
          <cell r="G89" t="str">
            <v>732-566-2999</v>
          </cell>
          <cell r="H89">
            <v>10</v>
          </cell>
        </row>
        <row r="90">
          <cell r="A90" t="str">
            <v>A01000</v>
          </cell>
          <cell r="B90" t="str">
            <v>ABELOFF PONTIAC INC.</v>
          </cell>
          <cell r="C90" t="str">
            <v>1167 NORTH 9TH STREET</v>
          </cell>
          <cell r="D90" t="str">
            <v>STROUDSBURG</v>
          </cell>
          <cell r="E90" t="str">
            <v>PA</v>
          </cell>
          <cell r="F90">
            <v>18360</v>
          </cell>
          <cell r="G90" t="str">
            <v>570-421-9900</v>
          </cell>
          <cell r="H90">
            <v>19</v>
          </cell>
        </row>
        <row r="91">
          <cell r="A91" t="str">
            <v>A01010</v>
          </cell>
          <cell r="B91" t="str">
            <v>ABELOFF NISSAN INC.</v>
          </cell>
          <cell r="C91" t="str">
            <v>3259 ROUTE 611</v>
          </cell>
          <cell r="D91" t="str">
            <v>BARTONSVILLE</v>
          </cell>
          <cell r="E91" t="str">
            <v>PA</v>
          </cell>
          <cell r="F91">
            <v>18321</v>
          </cell>
          <cell r="G91" t="str">
            <v>570-517-0200</v>
          </cell>
          <cell r="H91">
            <v>19</v>
          </cell>
        </row>
        <row r="92">
          <cell r="A92" t="str">
            <v>A01011</v>
          </cell>
          <cell r="B92" t="str">
            <v>ABERLE ENTERPRISES</v>
          </cell>
          <cell r="C92" t="str">
            <v>102 GRAND STREET</v>
          </cell>
          <cell r="D92" t="str">
            <v>WESTBURY</v>
          </cell>
          <cell r="E92" t="str">
            <v>NY</v>
          </cell>
          <cell r="F92">
            <v>11590</v>
          </cell>
          <cell r="G92" t="str">
            <v>516-280-2995</v>
          </cell>
          <cell r="H92">
            <v>59</v>
          </cell>
        </row>
        <row r="93">
          <cell r="A93" t="str">
            <v>A01065</v>
          </cell>
          <cell r="B93" t="str">
            <v>ABINGTON AUTO BODY</v>
          </cell>
          <cell r="C93" t="str">
            <v>1929 FAIRVIEW AVENUE</v>
          </cell>
          <cell r="D93" t="str">
            <v>WILLOW GROVE</v>
          </cell>
          <cell r="E93" t="str">
            <v>PA</v>
          </cell>
          <cell r="F93">
            <v>19090</v>
          </cell>
          <cell r="G93" t="str">
            <v>215-657-1818</v>
          </cell>
          <cell r="H93">
            <v>99</v>
          </cell>
        </row>
        <row r="94">
          <cell r="A94" t="str">
            <v>A01066</v>
          </cell>
          <cell r="B94" t="str">
            <v>ABINGTON AUTO TOPS</v>
          </cell>
          <cell r="C94" t="str">
            <v>1518 EASTON ROAD, UNIT 6</v>
          </cell>
          <cell r="D94" t="str">
            <v>ROSLYN</v>
          </cell>
          <cell r="E94" t="str">
            <v>PA</v>
          </cell>
          <cell r="F94">
            <v>19001</v>
          </cell>
          <cell r="G94" t="str">
            <v>215-366-5715</v>
          </cell>
          <cell r="H94">
            <v>7</v>
          </cell>
        </row>
        <row r="95">
          <cell r="A95" t="str">
            <v>A01075</v>
          </cell>
          <cell r="B95" t="str">
            <v>ALL AMERICAN AUTO</v>
          </cell>
          <cell r="C95" t="str">
            <v>PO BOX 5249</v>
          </cell>
          <cell r="D95" t="str">
            <v>OLD BRIDGE</v>
          </cell>
          <cell r="E95" t="str">
            <v>NJ</v>
          </cell>
          <cell r="F95">
            <v>8857</v>
          </cell>
          <cell r="G95" t="str">
            <v>732-591-1111</v>
          </cell>
          <cell r="H95">
            <v>95</v>
          </cell>
        </row>
        <row r="96">
          <cell r="A96" t="str">
            <v>A01080</v>
          </cell>
          <cell r="B96" t="str">
            <v>ALL AMERICAN AUTO WRECKER</v>
          </cell>
          <cell r="C96" t="str">
            <v>1383 MONTAUK HIGHWAY</v>
          </cell>
          <cell r="D96" t="str">
            <v>EAST PATCHOGUE</v>
          </cell>
          <cell r="E96" t="str">
            <v>NY</v>
          </cell>
          <cell r="F96">
            <v>11772</v>
          </cell>
          <cell r="G96" t="str">
            <v>631-286-5500</v>
          </cell>
          <cell r="H96">
            <v>59</v>
          </cell>
        </row>
        <row r="97">
          <cell r="A97" t="str">
            <v>A01100</v>
          </cell>
          <cell r="B97" t="str">
            <v>ABSOLUTE AUTO BODY</v>
          </cell>
          <cell r="C97" t="str">
            <v>103 GEIGER ROAD</v>
          </cell>
          <cell r="D97" t="str">
            <v>PHILADELPHIA</v>
          </cell>
          <cell r="E97" t="str">
            <v>PA</v>
          </cell>
          <cell r="F97">
            <v>19115</v>
          </cell>
          <cell r="G97" t="str">
            <v>215-969-6675</v>
          </cell>
          <cell r="H97">
            <v>16</v>
          </cell>
        </row>
        <row r="98">
          <cell r="A98" t="str">
            <v>A01155</v>
          </cell>
          <cell r="B98" t="str">
            <v>ABSOLUTE AUTO BODY</v>
          </cell>
          <cell r="C98" t="str">
            <v>503 BROAD STREET</v>
          </cell>
          <cell r="D98" t="str">
            <v>NEW LONDON</v>
          </cell>
          <cell r="E98" t="str">
            <v>CT</v>
          </cell>
          <cell r="F98">
            <v>6320</v>
          </cell>
          <cell r="G98" t="str">
            <v>860-437-0868</v>
          </cell>
          <cell r="H98">
            <v>82</v>
          </cell>
        </row>
        <row r="99">
          <cell r="A99" t="str">
            <v>A01160</v>
          </cell>
          <cell r="B99" t="str">
            <v>ABSOLUTE CAR &amp; TRUCK</v>
          </cell>
          <cell r="C99" t="str">
            <v>1008 CENTRE STREET</v>
          </cell>
          <cell r="D99" t="str">
            <v>BROCKTON</v>
          </cell>
          <cell r="E99" t="str">
            <v>MA</v>
          </cell>
          <cell r="F99">
            <v>2302</v>
          </cell>
          <cell r="G99" t="str">
            <v>508-587-7779</v>
          </cell>
          <cell r="H99">
            <v>71</v>
          </cell>
        </row>
        <row r="100">
          <cell r="A100" t="str">
            <v>A01180</v>
          </cell>
          <cell r="B100" t="str">
            <v>A WIZARD AUTO GLASS</v>
          </cell>
          <cell r="C100" t="str">
            <v>941 ENFIELD STREET</v>
          </cell>
          <cell r="D100" t="str">
            <v>ENFIELD</v>
          </cell>
          <cell r="E100" t="str">
            <v>CT</v>
          </cell>
          <cell r="F100">
            <v>6082</v>
          </cell>
          <cell r="G100" t="str">
            <v>860-244-9112</v>
          </cell>
          <cell r="H100">
            <v>82</v>
          </cell>
        </row>
        <row r="101">
          <cell r="A101" t="str">
            <v>A01184</v>
          </cell>
          <cell r="B101" t="str">
            <v>ACROSS TOWN TOWING &amp; A/B</v>
          </cell>
          <cell r="C101" t="str">
            <v>288 PORT MONMOUTH ROAD</v>
          </cell>
          <cell r="D101" t="str">
            <v>MIDDLETOWN</v>
          </cell>
          <cell r="E101" t="str">
            <v>NJ</v>
          </cell>
          <cell r="F101">
            <v>7748</v>
          </cell>
          <cell r="G101" t="str">
            <v>732-787-6400</v>
          </cell>
          <cell r="H101">
            <v>95</v>
          </cell>
        </row>
        <row r="102">
          <cell r="A102" t="str">
            <v>A01200</v>
          </cell>
          <cell r="B102" t="str">
            <v>ACCURATE AUTO BODY</v>
          </cell>
          <cell r="C102" t="str">
            <v>201 THROCKMORTON STREET</v>
          </cell>
          <cell r="D102" t="str">
            <v>FREEHOLD</v>
          </cell>
          <cell r="E102" t="str">
            <v>NJ</v>
          </cell>
          <cell r="F102">
            <v>7728</v>
          </cell>
          <cell r="G102" t="str">
            <v>732-462-0131</v>
          </cell>
          <cell r="H102">
            <v>10</v>
          </cell>
        </row>
        <row r="103">
          <cell r="A103" t="str">
            <v>A01201</v>
          </cell>
          <cell r="B103" t="str">
            <v>ACCURATE COLLISION</v>
          </cell>
          <cell r="C103" t="str">
            <v>70 SOUTHGATE BLVD</v>
          </cell>
          <cell r="D103" t="str">
            <v>NEW CASTLE</v>
          </cell>
          <cell r="E103" t="str">
            <v>DE</v>
          </cell>
          <cell r="F103">
            <v>19720</v>
          </cell>
          <cell r="G103" t="str">
            <v>302-322-3332</v>
          </cell>
          <cell r="H103">
            <v>5</v>
          </cell>
        </row>
        <row r="104">
          <cell r="A104" t="str">
            <v>A01203</v>
          </cell>
          <cell r="B104" t="str">
            <v>ACCURACY COLLISION</v>
          </cell>
          <cell r="C104" t="str">
            <v>631 ROUTE 9</v>
          </cell>
          <cell r="D104" t="str">
            <v>WEST CREEK</v>
          </cell>
          <cell r="E104" t="str">
            <v>NJ</v>
          </cell>
          <cell r="F104">
            <v>8092</v>
          </cell>
          <cell r="G104" t="str">
            <v>609-978-7777</v>
          </cell>
          <cell r="H104">
            <v>11</v>
          </cell>
        </row>
        <row r="105">
          <cell r="A105" t="str">
            <v>A01208</v>
          </cell>
          <cell r="B105" t="str">
            <v>ACCURATE AUTO TOPS</v>
          </cell>
          <cell r="C105" t="str">
            <v>3920 MILLER ROAD</v>
          </cell>
          <cell r="D105" t="str">
            <v>EDGEMONT</v>
          </cell>
          <cell r="E105" t="str">
            <v>PA</v>
          </cell>
          <cell r="F105">
            <v>19028</v>
          </cell>
          <cell r="G105" t="str">
            <v>610-356-1515</v>
          </cell>
          <cell r="H105">
            <v>7</v>
          </cell>
        </row>
        <row r="106">
          <cell r="A106" t="str">
            <v>A01230</v>
          </cell>
          <cell r="B106" t="str">
            <v>ACCURATE COLLISION</v>
          </cell>
          <cell r="C106" t="str">
            <v>1900 ROUTE 23 NORTH</v>
          </cell>
          <cell r="D106" t="str">
            <v>WEST MILFORD</v>
          </cell>
          <cell r="E106" t="str">
            <v>NJ</v>
          </cell>
          <cell r="F106">
            <v>7480</v>
          </cell>
          <cell r="G106" t="str">
            <v>973-283-0977</v>
          </cell>
          <cell r="H106">
            <v>19</v>
          </cell>
        </row>
        <row r="107">
          <cell r="A107" t="str">
            <v>A01285</v>
          </cell>
          <cell r="B107" t="str">
            <v>ACE &amp; SON'S BODY SHOP</v>
          </cell>
          <cell r="C107" t="str">
            <v>318 HEATHER HILLS DRIVE</v>
          </cell>
          <cell r="D107" t="str">
            <v>LANDENBERG</v>
          </cell>
          <cell r="E107" t="str">
            <v>PA</v>
          </cell>
          <cell r="F107">
            <v>19350</v>
          </cell>
          <cell r="G107" t="str">
            <v>610-586-9900</v>
          </cell>
          <cell r="H107">
            <v>5</v>
          </cell>
        </row>
        <row r="108">
          <cell r="A108" t="str">
            <v>A01290</v>
          </cell>
          <cell r="B108" t="str">
            <v>ACE AUTO BODY</v>
          </cell>
          <cell r="C108" t="str">
            <v>38 WEST 15TH STREET</v>
          </cell>
          <cell r="D108" t="str">
            <v>BAYONNE</v>
          </cell>
          <cell r="E108" t="str">
            <v>NJ</v>
          </cell>
          <cell r="F108">
            <v>7002</v>
          </cell>
          <cell r="G108" t="str">
            <v>201-858-9053</v>
          </cell>
          <cell r="H108">
            <v>95</v>
          </cell>
        </row>
        <row r="109">
          <cell r="A109" t="str">
            <v>A01296</v>
          </cell>
          <cell r="B109" t="str">
            <v>ACE BODY SHOP</v>
          </cell>
          <cell r="C109" t="str">
            <v>RT 747 - 19601 HILL VALLEY ROAD</v>
          </cell>
          <cell r="D109" t="str">
            <v>THREE SPRING</v>
          </cell>
          <cell r="E109" t="str">
            <v>PA</v>
          </cell>
          <cell r="F109">
            <v>17264</v>
          </cell>
          <cell r="G109" t="str">
            <v>814-448-3700</v>
          </cell>
          <cell r="H109">
            <v>90</v>
          </cell>
        </row>
        <row r="110">
          <cell r="A110" t="str">
            <v>A01297</v>
          </cell>
          <cell r="B110" t="str">
            <v>ACE'S AUTO REPAIR</v>
          </cell>
          <cell r="C110" t="str">
            <v>10 ROUTE 9 SOUTH</v>
          </cell>
          <cell r="D110" t="str">
            <v>BAYVILLE</v>
          </cell>
          <cell r="E110" t="str">
            <v>NJ</v>
          </cell>
          <cell r="F110">
            <v>8721</v>
          </cell>
          <cell r="G110" t="str">
            <v>732-244-0111</v>
          </cell>
          <cell r="H110">
            <v>11</v>
          </cell>
        </row>
        <row r="111">
          <cell r="A111" t="str">
            <v>A01800</v>
          </cell>
          <cell r="B111" t="str">
            <v>ACE FORD BODY SHOP</v>
          </cell>
          <cell r="C111" t="str">
            <v>PO BOX 320</v>
          </cell>
          <cell r="D111" t="str">
            <v>WOODBURY</v>
          </cell>
          <cell r="E111" t="str">
            <v>NJ</v>
          </cell>
          <cell r="F111">
            <v>8096</v>
          </cell>
          <cell r="G111" t="str">
            <v>856-845-6600</v>
          </cell>
          <cell r="H111">
            <v>16</v>
          </cell>
        </row>
        <row r="112">
          <cell r="A112" t="str">
            <v>A01950</v>
          </cell>
          <cell r="B112" t="str">
            <v>ACME AUTO BODY INC</v>
          </cell>
          <cell r="C112" t="str">
            <v>138 CENTRAL STREET</v>
          </cell>
          <cell r="D112" t="str">
            <v>LEOMINSTER</v>
          </cell>
          <cell r="E112" t="str">
            <v>MA</v>
          </cell>
          <cell r="F112">
            <v>1453</v>
          </cell>
          <cell r="G112" t="str">
            <v>978-537-5144</v>
          </cell>
          <cell r="H112">
            <v>71</v>
          </cell>
        </row>
        <row r="113">
          <cell r="A113" t="str">
            <v>A01952</v>
          </cell>
          <cell r="B113" t="str">
            <v>ACME AUTO BODY</v>
          </cell>
          <cell r="C113" t="str">
            <v>184 WOODBRIDGE AVENUE</v>
          </cell>
          <cell r="D113" t="str">
            <v>HIGHLAND PARK</v>
          </cell>
          <cell r="E113" t="str">
            <v>NJ</v>
          </cell>
          <cell r="F113">
            <v>8904</v>
          </cell>
          <cell r="G113" t="str">
            <v>732-572-4447</v>
          </cell>
          <cell r="H113">
            <v>95</v>
          </cell>
        </row>
        <row r="114">
          <cell r="A114" t="str">
            <v>A01960</v>
          </cell>
          <cell r="B114" t="str">
            <v>ACME AUTOMOTIVE CENTER</v>
          </cell>
          <cell r="C114" t="str">
            <v>220 KING STREET</v>
          </cell>
          <cell r="D114" t="str">
            <v>NORTHAMPTON</v>
          </cell>
          <cell r="E114" t="str">
            <v>MA</v>
          </cell>
          <cell r="F114">
            <v>1060</v>
          </cell>
          <cell r="G114" t="str">
            <v>413-584-3710</v>
          </cell>
          <cell r="H114">
            <v>99</v>
          </cell>
        </row>
        <row r="115">
          <cell r="A115" t="str">
            <v>A02260</v>
          </cell>
          <cell r="B115" t="str">
            <v>ACTION AUTO BODY</v>
          </cell>
          <cell r="C115" t="str">
            <v>14 12TH STREET</v>
          </cell>
          <cell r="D115" t="str">
            <v>HAMMONTON</v>
          </cell>
          <cell r="E115" t="str">
            <v>NJ</v>
          </cell>
          <cell r="F115">
            <v>8037</v>
          </cell>
          <cell r="G115" t="str">
            <v>609-561-0736</v>
          </cell>
          <cell r="H115">
            <v>16</v>
          </cell>
        </row>
        <row r="116">
          <cell r="A116" t="str">
            <v>A02264</v>
          </cell>
          <cell r="B116" t="str">
            <v>ACTION AUTO BODY</v>
          </cell>
          <cell r="C116" t="str">
            <v>2899 RICHLANDTOWN PIKE</v>
          </cell>
          <cell r="D116" t="str">
            <v>COOPERSBURG</v>
          </cell>
          <cell r="E116" t="str">
            <v>PA</v>
          </cell>
          <cell r="F116">
            <v>18036</v>
          </cell>
          <cell r="G116" t="str">
            <v>610-346-9224</v>
          </cell>
          <cell r="H116">
            <v>90</v>
          </cell>
        </row>
        <row r="117">
          <cell r="A117" t="str">
            <v>A02265</v>
          </cell>
          <cell r="B117" t="str">
            <v>ACTION AUTO RESTORATIONS</v>
          </cell>
          <cell r="C117" t="str">
            <v>624B RT. 9 NORTH, (REAR OF BUILDING)</v>
          </cell>
          <cell r="D117" t="str">
            <v>LITTLE EGG HARBOR</v>
          </cell>
          <cell r="E117" t="str">
            <v>NJ</v>
          </cell>
          <cell r="F117">
            <v>8087</v>
          </cell>
          <cell r="G117" t="str">
            <v>609-812-1818</v>
          </cell>
          <cell r="H117">
            <v>11</v>
          </cell>
        </row>
        <row r="118">
          <cell r="A118" t="str">
            <v>A02266</v>
          </cell>
          <cell r="B118" t="str">
            <v>ACTION CYCLE PERFORMANCE</v>
          </cell>
          <cell r="C118" t="str">
            <v>44 GROVE STREET</v>
          </cell>
          <cell r="D118" t="str">
            <v>SPRING VALLEY</v>
          </cell>
          <cell r="E118" t="str">
            <v>NY</v>
          </cell>
          <cell r="F118">
            <v>10977</v>
          </cell>
          <cell r="G118" t="str">
            <v>845-356-1505</v>
          </cell>
          <cell r="H118">
            <v>19</v>
          </cell>
        </row>
        <row r="119">
          <cell r="A119" t="str">
            <v>A02267</v>
          </cell>
          <cell r="B119" t="str">
            <v>ACTION AUTOSPORT COLLISIO</v>
          </cell>
          <cell r="C119" t="str">
            <v>640 ATWOOD AVENUE</v>
          </cell>
          <cell r="D119" t="str">
            <v>CRANSTON</v>
          </cell>
          <cell r="E119" t="str">
            <v>RI</v>
          </cell>
          <cell r="F119">
            <v>2920</v>
          </cell>
          <cell r="G119" t="str">
            <v>401-946-2002</v>
          </cell>
          <cell r="H119">
            <v>82</v>
          </cell>
        </row>
        <row r="120">
          <cell r="A120" t="str">
            <v>A02325</v>
          </cell>
          <cell r="B120" t="str">
            <v>ACTION GLASS OF NEW MILFO</v>
          </cell>
          <cell r="C120" t="str">
            <v>31 PARK LANE</v>
          </cell>
          <cell r="D120" t="str">
            <v>NEW MILFORD</v>
          </cell>
          <cell r="E120" t="str">
            <v>CT</v>
          </cell>
          <cell r="F120">
            <v>6776</v>
          </cell>
          <cell r="G120" t="str">
            <v>860-355-0929</v>
          </cell>
          <cell r="H120">
            <v>99</v>
          </cell>
        </row>
        <row r="121">
          <cell r="A121" t="str">
            <v>A02360</v>
          </cell>
          <cell r="B121" t="str">
            <v>ACTION MOTORSPORTS</v>
          </cell>
          <cell r="C121" t="str">
            <v>367-369 JEFFERSON STREET</v>
          </cell>
          <cell r="D121" t="str">
            <v>NEWARK</v>
          </cell>
          <cell r="E121" t="str">
            <v>NJ</v>
          </cell>
          <cell r="F121">
            <v>7114</v>
          </cell>
          <cell r="G121" t="str">
            <v>973-589-0150</v>
          </cell>
          <cell r="H121">
            <v>95</v>
          </cell>
        </row>
        <row r="122">
          <cell r="A122" t="str">
            <v>A02380</v>
          </cell>
          <cell r="B122" t="str">
            <v>ACURA OF OCEAN</v>
          </cell>
          <cell r="C122" t="str">
            <v>909 RT 35 NORTH</v>
          </cell>
          <cell r="D122" t="str">
            <v>OCEAN</v>
          </cell>
          <cell r="E122" t="str">
            <v>NJ</v>
          </cell>
          <cell r="F122">
            <v>7712</v>
          </cell>
          <cell r="G122" t="str">
            <v>732-776-5200</v>
          </cell>
          <cell r="H122">
            <v>95</v>
          </cell>
        </row>
        <row r="123">
          <cell r="A123" t="str">
            <v>A02390</v>
          </cell>
          <cell r="B123" t="str">
            <v>ACCURATE COLLISION CENTER</v>
          </cell>
          <cell r="C123" t="str">
            <v>351 WEST ELMER ROAD</v>
          </cell>
          <cell r="D123" t="str">
            <v>VINELAND</v>
          </cell>
          <cell r="E123" t="str">
            <v>NJ</v>
          </cell>
          <cell r="F123">
            <v>8360</v>
          </cell>
          <cell r="G123" t="str">
            <v>856-794-1333</v>
          </cell>
          <cell r="H123">
            <v>16</v>
          </cell>
        </row>
        <row r="124">
          <cell r="A124" t="str">
            <v>A02400</v>
          </cell>
          <cell r="B124" t="str">
            <v>A D C  FEMIA AUTO COLL.</v>
          </cell>
          <cell r="C124" t="str">
            <v>17 HAZEL STREET</v>
          </cell>
          <cell r="D124" t="str">
            <v>HICKSVILLE</v>
          </cell>
          <cell r="E124" t="str">
            <v>NY</v>
          </cell>
          <cell r="F124">
            <v>11801</v>
          </cell>
          <cell r="G124" t="str">
            <v>516-681-6660</v>
          </cell>
          <cell r="H124">
            <v>59</v>
          </cell>
        </row>
        <row r="125">
          <cell r="A125" t="str">
            <v>A02410</v>
          </cell>
          <cell r="B125" t="str">
            <v>ADAMS AUTO BODY</v>
          </cell>
          <cell r="C125" t="str">
            <v>125 SADDLE RIVER AVENUE</v>
          </cell>
          <cell r="D125" t="str">
            <v>SOUTH HACKENSACK</v>
          </cell>
          <cell r="E125" t="str">
            <v>NJ</v>
          </cell>
          <cell r="F125">
            <v>7606</v>
          </cell>
          <cell r="G125" t="str">
            <v>973-473-4093</v>
          </cell>
          <cell r="H125">
            <v>19</v>
          </cell>
        </row>
        <row r="126">
          <cell r="A126" t="str">
            <v>A02420</v>
          </cell>
          <cell r="B126" t="str">
            <v>ADAM'S BODY SHOP</v>
          </cell>
          <cell r="C126" t="str">
            <v>4249 US HIGHWAY 522</v>
          </cell>
          <cell r="D126" t="str">
            <v>LEWISTOWN</v>
          </cell>
          <cell r="E126" t="str">
            <v>PA</v>
          </cell>
          <cell r="F126">
            <v>17044</v>
          </cell>
          <cell r="G126" t="str">
            <v>717-543-4040</v>
          </cell>
          <cell r="H126">
            <v>90</v>
          </cell>
        </row>
        <row r="127">
          <cell r="A127" t="str">
            <v>A02421</v>
          </cell>
          <cell r="B127" t="str">
            <v>EDWARD ADAMOW</v>
          </cell>
          <cell r="C127" t="str">
            <v>485 JACKSONVILLE ROAD</v>
          </cell>
          <cell r="D127" t="str">
            <v>IVYLAND</v>
          </cell>
          <cell r="E127" t="str">
            <v>PA</v>
          </cell>
          <cell r="F127">
            <v>18974</v>
          </cell>
          <cell r="G127" t="str">
            <v>215-852-2315</v>
          </cell>
          <cell r="H127">
            <v>10</v>
          </cell>
        </row>
        <row r="128">
          <cell r="A128" t="str">
            <v>A02580</v>
          </cell>
          <cell r="B128" t="str">
            <v>ADMIRAL AUTO BODY</v>
          </cell>
          <cell r="C128" t="str">
            <v>412 ROUTE 50</v>
          </cell>
          <cell r="D128" t="str">
            <v>MAYS LANDING</v>
          </cell>
          <cell r="E128" t="str">
            <v>NJ</v>
          </cell>
          <cell r="F128">
            <v>8330</v>
          </cell>
          <cell r="G128" t="str">
            <v>609-625-1196</v>
          </cell>
          <cell r="H128">
            <v>16</v>
          </cell>
        </row>
        <row r="129">
          <cell r="A129" t="str">
            <v>A02610</v>
          </cell>
          <cell r="B129" t="str">
            <v>ADVANCE GLASS</v>
          </cell>
          <cell r="C129" t="str">
            <v>PO BOX 902</v>
          </cell>
          <cell r="D129" t="str">
            <v>WESTMINSTER</v>
          </cell>
          <cell r="E129" t="str">
            <v>MA</v>
          </cell>
          <cell r="F129">
            <v>1473</v>
          </cell>
          <cell r="G129" t="str">
            <v>978-874-1865</v>
          </cell>
          <cell r="H129">
            <v>30</v>
          </cell>
        </row>
        <row r="130">
          <cell r="A130" t="str">
            <v>A02611</v>
          </cell>
          <cell r="B130" t="str">
            <v>ADVANCE AUTO BODY</v>
          </cell>
          <cell r="C130" t="str">
            <v>2160 BELLMORE AVENUE</v>
          </cell>
          <cell r="D130" t="str">
            <v>BELLMORE</v>
          </cell>
          <cell r="E130" t="str">
            <v>NY</v>
          </cell>
          <cell r="F130">
            <v>11710</v>
          </cell>
          <cell r="G130" t="str">
            <v>516-785-1044</v>
          </cell>
          <cell r="H130">
            <v>59</v>
          </cell>
        </row>
        <row r="131">
          <cell r="A131" t="str">
            <v>A02612</v>
          </cell>
          <cell r="B131" t="str">
            <v>ADVANCE AUTO PARTS #8576</v>
          </cell>
          <cell r="C131" t="str">
            <v>473 E WASHINGTON STREET</v>
          </cell>
          <cell r="D131" t="str">
            <v>NO ATTLEBORO</v>
          </cell>
          <cell r="E131" t="str">
            <v>MA</v>
          </cell>
          <cell r="F131">
            <v>2760</v>
          </cell>
          <cell r="G131" t="str">
            <v>508-699-7237</v>
          </cell>
          <cell r="H131">
            <v>71</v>
          </cell>
        </row>
        <row r="132">
          <cell r="A132" t="str">
            <v>A02613</v>
          </cell>
          <cell r="B132" t="str">
            <v>ADVANCE AUTO CENTER</v>
          </cell>
          <cell r="C132" t="str">
            <v>320 WATERTOWN STREET</v>
          </cell>
          <cell r="D132" t="str">
            <v>NEWTON</v>
          </cell>
          <cell r="E132" t="str">
            <v>MA</v>
          </cell>
          <cell r="F132">
            <v>2458</v>
          </cell>
          <cell r="G132" t="str">
            <v>617-964-2886</v>
          </cell>
          <cell r="H132">
            <v>71</v>
          </cell>
        </row>
        <row r="133">
          <cell r="A133" t="str">
            <v>A02625</v>
          </cell>
          <cell r="B133" t="str">
            <v>ADVANCED AUTO BODY</v>
          </cell>
          <cell r="C133" t="str">
            <v>159 WEST 51ST STREET</v>
          </cell>
          <cell r="D133" t="str">
            <v>BAYONNE</v>
          </cell>
          <cell r="E133" t="str">
            <v>NJ</v>
          </cell>
          <cell r="F133">
            <v>7002</v>
          </cell>
          <cell r="G133" t="str">
            <v>201-858-9751</v>
          </cell>
          <cell r="H133">
            <v>95</v>
          </cell>
        </row>
        <row r="134">
          <cell r="A134" t="str">
            <v>A02627</v>
          </cell>
          <cell r="B134" t="str">
            <v>ADVANCE AUTO REPAIR</v>
          </cell>
          <cell r="C134" t="str">
            <v>444 PENINSULA BLVD.</v>
          </cell>
          <cell r="D134" t="str">
            <v>HEMPSTEAD</v>
          </cell>
          <cell r="E134" t="str">
            <v>NY</v>
          </cell>
          <cell r="F134">
            <v>11550</v>
          </cell>
          <cell r="H134">
            <v>59</v>
          </cell>
        </row>
        <row r="135">
          <cell r="A135" t="str">
            <v>A02660</v>
          </cell>
          <cell r="B135" t="str">
            <v>ADVANCED AUTOMOTIVE INC</v>
          </cell>
          <cell r="C135" t="str">
            <v>215 LONDON STREET</v>
          </cell>
          <cell r="D135" t="str">
            <v>EAST BOSTON</v>
          </cell>
          <cell r="E135" t="str">
            <v>MA</v>
          </cell>
          <cell r="F135">
            <v>2128</v>
          </cell>
          <cell r="G135" t="str">
            <v>617-561-1111</v>
          </cell>
          <cell r="H135">
            <v>71</v>
          </cell>
        </row>
        <row r="136">
          <cell r="A136" t="str">
            <v>A02661</v>
          </cell>
          <cell r="B136" t="str">
            <v>ADVANCED COLLISION</v>
          </cell>
          <cell r="C136" t="str">
            <v>123 JERICHO TURNPIKE</v>
          </cell>
          <cell r="D136" t="str">
            <v>FLORAL PARK</v>
          </cell>
          <cell r="E136" t="str">
            <v>NY</v>
          </cell>
          <cell r="F136">
            <v>11001</v>
          </cell>
          <cell r="G136" t="str">
            <v>516-488-5222</v>
          </cell>
          <cell r="H136">
            <v>59</v>
          </cell>
        </row>
        <row r="137">
          <cell r="A137" t="str">
            <v>A02662</v>
          </cell>
          <cell r="B137" t="str">
            <v>ADVANTAGE RENTAL &amp; SALES</v>
          </cell>
          <cell r="C137" t="str">
            <v>100 ROUTE 50</v>
          </cell>
          <cell r="D137" t="str">
            <v>SEAVILLE</v>
          </cell>
          <cell r="E137" t="str">
            <v>NJ</v>
          </cell>
          <cell r="F137">
            <v>8230</v>
          </cell>
          <cell r="G137" t="str">
            <v>609-390-2345</v>
          </cell>
          <cell r="H137">
            <v>16</v>
          </cell>
        </row>
        <row r="138">
          <cell r="A138" t="str">
            <v>A02663</v>
          </cell>
          <cell r="B138" t="str">
            <v>ADVANTAGE AUTO BODY</v>
          </cell>
          <cell r="C138" t="str">
            <v>9851 NORTHEAST AVENUE</v>
          </cell>
          <cell r="D138" t="str">
            <v>PHILADELPHIA</v>
          </cell>
          <cell r="E138" t="str">
            <v>PA</v>
          </cell>
          <cell r="F138">
            <v>19115</v>
          </cell>
          <cell r="G138" t="str">
            <v>215-969-3800</v>
          </cell>
          <cell r="H138">
            <v>99</v>
          </cell>
        </row>
        <row r="139">
          <cell r="A139" t="str">
            <v>A02664</v>
          </cell>
          <cell r="B139" t="str">
            <v>ADVANCED FLEET SERVICE</v>
          </cell>
          <cell r="C139" t="str">
            <v>57 UNION AVENUE</v>
          </cell>
          <cell r="D139" t="str">
            <v>BLOOMINGDALE</v>
          </cell>
          <cell r="E139" t="str">
            <v>NJ</v>
          </cell>
          <cell r="F139">
            <v>7403</v>
          </cell>
          <cell r="G139" t="str">
            <v>973-838-2261</v>
          </cell>
          <cell r="H139">
            <v>19</v>
          </cell>
        </row>
        <row r="140">
          <cell r="A140" t="str">
            <v>A02667</v>
          </cell>
          <cell r="B140" t="str">
            <v>ADVANCED PERFORMANCE GLAS</v>
          </cell>
          <cell r="C140" t="str">
            <v>26 SCHWEIR ROAD</v>
          </cell>
          <cell r="D140" t="str">
            <v>SO WINDSOR</v>
          </cell>
          <cell r="E140" t="str">
            <v>CT</v>
          </cell>
          <cell r="F140">
            <v>6074</v>
          </cell>
          <cell r="G140" t="str">
            <v>860-290-8453</v>
          </cell>
          <cell r="H140">
            <v>99</v>
          </cell>
        </row>
        <row r="141">
          <cell r="A141" t="str">
            <v>A02669</v>
          </cell>
          <cell r="B141" t="str">
            <v>ADVANCED TIRE &amp; AUTO CENT</v>
          </cell>
          <cell r="C141" t="str">
            <v>146 HIGHWAY 35 NORTH</v>
          </cell>
          <cell r="D141" t="str">
            <v>KEYPORT</v>
          </cell>
          <cell r="E141" t="str">
            <v>NJ</v>
          </cell>
          <cell r="F141">
            <v>7735</v>
          </cell>
          <cell r="G141" t="str">
            <v>732-290-7300</v>
          </cell>
          <cell r="H141">
            <v>95</v>
          </cell>
        </row>
        <row r="142">
          <cell r="A142" t="str">
            <v>A02724</v>
          </cell>
          <cell r="B142" t="str">
            <v>SUN LINE AUTO INC</v>
          </cell>
          <cell r="C142" t="str">
            <v>509 UNIT O, NORTH BICYCLE PATH</v>
          </cell>
          <cell r="D142" t="str">
            <v>PT JEFFERSON</v>
          </cell>
          <cell r="E142" t="str">
            <v>NY</v>
          </cell>
          <cell r="F142">
            <v>11776</v>
          </cell>
          <cell r="G142" t="str">
            <v>631-648-3057</v>
          </cell>
          <cell r="H142">
            <v>59</v>
          </cell>
        </row>
        <row r="143">
          <cell r="A143" t="str">
            <v>A02770</v>
          </cell>
          <cell r="B143" t="str">
            <v>AFFORDABLE AUTO BODY</v>
          </cell>
          <cell r="C143" t="str">
            <v>103 MECHANIC STREET, ATTN:BAY 15</v>
          </cell>
          <cell r="D143" t="str">
            <v>MARLBOROUGH</v>
          </cell>
          <cell r="E143" t="str">
            <v>MA</v>
          </cell>
          <cell r="F143">
            <v>1752</v>
          </cell>
          <cell r="G143" t="str">
            <v>508-480-0105</v>
          </cell>
          <cell r="H143">
            <v>66</v>
          </cell>
        </row>
        <row r="144">
          <cell r="A144" t="str">
            <v>A02791</v>
          </cell>
          <cell r="B144" t="str">
            <v>AGK CHEVROLET OF FREEHOLD</v>
          </cell>
          <cell r="C144" t="str">
            <v>LESTER GLENN AUTO, PO BOX 908</v>
          </cell>
          <cell r="D144" t="str">
            <v>TOMS RIVER</v>
          </cell>
          <cell r="E144" t="str">
            <v>NJ</v>
          </cell>
          <cell r="F144">
            <v>8754</v>
          </cell>
          <cell r="H144">
            <v>11</v>
          </cell>
        </row>
        <row r="145">
          <cell r="A145" t="str">
            <v>A02795</v>
          </cell>
          <cell r="B145" t="str">
            <v>AGIN SIGNS</v>
          </cell>
          <cell r="C145" t="str">
            <v>3939 ROUTE 1</v>
          </cell>
          <cell r="D145" t="str">
            <v>MONMOUTH JUNCTION</v>
          </cell>
          <cell r="E145" t="str">
            <v>NJ</v>
          </cell>
          <cell r="F145">
            <v>8852</v>
          </cell>
          <cell r="G145" t="str">
            <v>732-297-9007</v>
          </cell>
          <cell r="H145">
            <v>95</v>
          </cell>
        </row>
        <row r="146">
          <cell r="A146" t="str">
            <v>A02829</v>
          </cell>
          <cell r="B146" t="str">
            <v>AIME'S TOWING-COLLISION</v>
          </cell>
          <cell r="C146" t="str">
            <v>68 BENNINGTON AVE</v>
          </cell>
          <cell r="D146" t="str">
            <v>FREEPORT</v>
          </cell>
          <cell r="E146" t="str">
            <v>NY</v>
          </cell>
          <cell r="F146">
            <v>11520</v>
          </cell>
          <cell r="G146" t="str">
            <v>516-223-2773</v>
          </cell>
          <cell r="H146">
            <v>59</v>
          </cell>
        </row>
        <row r="147">
          <cell r="A147" t="str">
            <v>A02835</v>
          </cell>
          <cell r="B147" t="str">
            <v>AIR GRAPHIX INC</v>
          </cell>
          <cell r="C147" t="str">
            <v>870 ROUTE 530</v>
          </cell>
          <cell r="D147" t="str">
            <v>WHITING</v>
          </cell>
          <cell r="E147" t="str">
            <v>NJ</v>
          </cell>
          <cell r="F147">
            <v>8759</v>
          </cell>
          <cell r="G147" t="str">
            <v>732-606-1111</v>
          </cell>
          <cell r="H147">
            <v>10</v>
          </cell>
        </row>
        <row r="148">
          <cell r="A148" t="str">
            <v>A02841</v>
          </cell>
          <cell r="B148" t="str">
            <v>AIRPORT AUTO BODY</v>
          </cell>
          <cell r="C148" t="str">
            <v>351 TANSBORO ROAD (ROUTE 561)</v>
          </cell>
          <cell r="D148" t="str">
            <v>BERLIN</v>
          </cell>
          <cell r="E148" t="str">
            <v>NJ</v>
          </cell>
          <cell r="F148">
            <v>8009</v>
          </cell>
          <cell r="G148" t="str">
            <v>856-753-9669</v>
          </cell>
          <cell r="H148">
            <v>16</v>
          </cell>
        </row>
        <row r="149">
          <cell r="A149" t="str">
            <v>A02842</v>
          </cell>
          <cell r="B149" t="str">
            <v>AJAR AUTO BODY</v>
          </cell>
          <cell r="C149" t="str">
            <v>400 BLOOMFIELD AVE</v>
          </cell>
          <cell r="D149" t="str">
            <v>BLOOMFIELD</v>
          </cell>
          <cell r="E149" t="str">
            <v>NJ</v>
          </cell>
          <cell r="F149">
            <v>7003</v>
          </cell>
          <cell r="G149" t="str">
            <v>973-687-1029</v>
          </cell>
          <cell r="H149">
            <v>95</v>
          </cell>
        </row>
        <row r="150">
          <cell r="A150" t="str">
            <v>A02845</v>
          </cell>
          <cell r="B150" t="str">
            <v>AL BUCHER PIN STRIPPING</v>
          </cell>
          <cell r="C150" t="str">
            <v>205 NICOLAS DRIVE</v>
          </cell>
          <cell r="D150" t="str">
            <v>DOYLESTOWN</v>
          </cell>
          <cell r="E150" t="str">
            <v>PA</v>
          </cell>
          <cell r="F150">
            <v>18901</v>
          </cell>
          <cell r="H150">
            <v>99</v>
          </cell>
        </row>
        <row r="151">
          <cell r="A151" t="str">
            <v>A02858</v>
          </cell>
          <cell r="B151" t="str">
            <v>A1 GRAND AUTO BODY</v>
          </cell>
          <cell r="C151" t="str">
            <v>105 HERRICKS ROAD</v>
          </cell>
          <cell r="D151" t="str">
            <v>GARDEN CITY PARK</v>
          </cell>
          <cell r="E151" t="str">
            <v>NY</v>
          </cell>
          <cell r="F151">
            <v>11040</v>
          </cell>
          <cell r="G151" t="str">
            <v>516-294-4200</v>
          </cell>
          <cell r="H151">
            <v>59</v>
          </cell>
        </row>
        <row r="152">
          <cell r="A152" t="str">
            <v>A02860</v>
          </cell>
          <cell r="B152" t="str">
            <v>AJAX AUTO GLASS</v>
          </cell>
          <cell r="C152" t="str">
            <v>6250 PASSYUNK AVENUE</v>
          </cell>
          <cell r="D152" t="str">
            <v>PHILADELPHIA</v>
          </cell>
          <cell r="E152" t="str">
            <v>PA</v>
          </cell>
          <cell r="F152">
            <v>19153</v>
          </cell>
          <cell r="G152" t="str">
            <v>215-729-5000</v>
          </cell>
          <cell r="H152">
            <v>99</v>
          </cell>
        </row>
        <row r="153">
          <cell r="A153" t="str">
            <v>A02861</v>
          </cell>
          <cell r="B153" t="str">
            <v>ALL RITE COLLISION</v>
          </cell>
          <cell r="C153" t="str">
            <v>1 INNIS DRIVE, UNIT C</v>
          </cell>
          <cell r="D153" t="str">
            <v>BILLERICA</v>
          </cell>
          <cell r="E153" t="str">
            <v>MA</v>
          </cell>
          <cell r="F153">
            <v>1821</v>
          </cell>
          <cell r="G153" t="str">
            <v>781-316-5342</v>
          </cell>
          <cell r="H153">
            <v>71</v>
          </cell>
        </row>
        <row r="154">
          <cell r="A154" t="str">
            <v>A02864</v>
          </cell>
          <cell r="B154" t="str">
            <v>AJS AUTOWORKS COLLISION</v>
          </cell>
          <cell r="C154" t="str">
            <v>224 VAN RIPER AVENUE</v>
          </cell>
          <cell r="D154" t="str">
            <v>ELMWOOD PARK</v>
          </cell>
          <cell r="E154" t="str">
            <v>NJ</v>
          </cell>
          <cell r="F154">
            <v>7470</v>
          </cell>
          <cell r="G154" t="str">
            <v>201-703-0800</v>
          </cell>
          <cell r="H154">
            <v>19</v>
          </cell>
        </row>
        <row r="155">
          <cell r="A155" t="str">
            <v>A02869</v>
          </cell>
          <cell r="B155" t="str">
            <v>AL'S AUTO REPAIRS</v>
          </cell>
          <cell r="C155" t="str">
            <v>42 VICTORY AVENUE</v>
          </cell>
          <cell r="D155" t="str">
            <v>UPPER DARBY</v>
          </cell>
          <cell r="E155" t="str">
            <v>PA</v>
          </cell>
          <cell r="F155">
            <v>19082</v>
          </cell>
          <cell r="G155" t="str">
            <v>610-734-1100</v>
          </cell>
          <cell r="H155">
            <v>9</v>
          </cell>
        </row>
        <row r="156">
          <cell r="A156" t="str">
            <v>A02875</v>
          </cell>
          <cell r="B156" t="str">
            <v>ALAN'S BYBERRY COLLISION</v>
          </cell>
          <cell r="C156" t="str">
            <v>2001 BYBERRY ROAD</v>
          </cell>
          <cell r="D156" t="str">
            <v>PHILADELPHIA</v>
          </cell>
          <cell r="E156" t="str">
            <v>PA</v>
          </cell>
          <cell r="F156">
            <v>19116</v>
          </cell>
          <cell r="G156" t="str">
            <v>215-676-9707</v>
          </cell>
          <cell r="H156">
            <v>9</v>
          </cell>
        </row>
        <row r="157">
          <cell r="A157" t="str">
            <v>A02878</v>
          </cell>
          <cell r="B157" t="str">
            <v>ALAN'S COLLISION</v>
          </cell>
          <cell r="C157" t="str">
            <v>601 RED LION ROAD</v>
          </cell>
          <cell r="D157" t="str">
            <v>PHILADELPHIA</v>
          </cell>
          <cell r="E157" t="str">
            <v>PA</v>
          </cell>
          <cell r="F157">
            <v>19115</v>
          </cell>
          <cell r="G157" t="str">
            <v>215-677-7773</v>
          </cell>
          <cell r="H157">
            <v>16</v>
          </cell>
        </row>
        <row r="158">
          <cell r="A158" t="str">
            <v>A03000</v>
          </cell>
          <cell r="B158" t="str">
            <v>ALBERT'S AUTO BODY INC</v>
          </cell>
          <cell r="C158" t="str">
            <v>36 TAMARACK AVENUE</v>
          </cell>
          <cell r="D158" t="str">
            <v>DANBURY</v>
          </cell>
          <cell r="E158" t="str">
            <v>CT</v>
          </cell>
          <cell r="F158">
            <v>6811</v>
          </cell>
          <cell r="G158" t="str">
            <v>203-743-3867</v>
          </cell>
          <cell r="H158">
            <v>44</v>
          </cell>
        </row>
        <row r="159">
          <cell r="A159" t="str">
            <v>A03003</v>
          </cell>
          <cell r="B159" t="str">
            <v>ALBERT'S BODY SHOP</v>
          </cell>
          <cell r="C159" t="str">
            <v>701 EAST CUMBERLAND STREET</v>
          </cell>
          <cell r="D159" t="str">
            <v>LEBANON</v>
          </cell>
          <cell r="E159" t="str">
            <v>PA</v>
          </cell>
          <cell r="F159">
            <v>17042</v>
          </cell>
          <cell r="H159">
            <v>90</v>
          </cell>
        </row>
        <row r="160">
          <cell r="A160" t="str">
            <v>A03100</v>
          </cell>
          <cell r="B160" t="str">
            <v>ALBERT'S UPHOLSTERY</v>
          </cell>
          <cell r="C160" t="str">
            <v>512 WEST PATCONG AVENUE</v>
          </cell>
          <cell r="D160" t="str">
            <v>LINWOOD</v>
          </cell>
          <cell r="E160" t="str">
            <v>NJ</v>
          </cell>
          <cell r="F160">
            <v>8221</v>
          </cell>
          <cell r="G160" t="str">
            <v>609-646-5075</v>
          </cell>
          <cell r="H160">
            <v>16</v>
          </cell>
        </row>
        <row r="161">
          <cell r="A161" t="str">
            <v>A03115</v>
          </cell>
          <cell r="B161" t="str">
            <v>ALCON AUTO BODY</v>
          </cell>
          <cell r="C161" t="str">
            <v>635 W SHORE ROAD</v>
          </cell>
          <cell r="D161" t="str">
            <v>WARWICK</v>
          </cell>
          <cell r="E161" t="str">
            <v>RI</v>
          </cell>
          <cell r="F161">
            <v>2889</v>
          </cell>
          <cell r="G161" t="str">
            <v>401-739-9965</v>
          </cell>
          <cell r="H161">
            <v>82</v>
          </cell>
        </row>
        <row r="162">
          <cell r="A162" t="str">
            <v>A03125</v>
          </cell>
          <cell r="B162" t="str">
            <v>ALDERFER GLASS CO.</v>
          </cell>
          <cell r="C162" t="str">
            <v>PO BOX 70</v>
          </cell>
          <cell r="D162" t="str">
            <v>TELFORD</v>
          </cell>
          <cell r="E162" t="str">
            <v>PA</v>
          </cell>
          <cell r="F162">
            <v>18969</v>
          </cell>
          <cell r="G162" t="str">
            <v>215-723-1192</v>
          </cell>
          <cell r="H162">
            <v>7</v>
          </cell>
        </row>
        <row r="163">
          <cell r="A163" t="str">
            <v>A03150</v>
          </cell>
          <cell r="B163" t="str">
            <v>ALDERMAN'S CHEVROLET</v>
          </cell>
          <cell r="C163" t="str">
            <v>65 WIND CREST ROAD</v>
          </cell>
          <cell r="D163" t="str">
            <v>RUTLAND</v>
          </cell>
          <cell r="E163" t="str">
            <v>VT</v>
          </cell>
          <cell r="F163">
            <v>5701</v>
          </cell>
          <cell r="G163" t="str">
            <v>802-776-5055</v>
          </cell>
          <cell r="H163">
            <v>30</v>
          </cell>
        </row>
        <row r="164">
          <cell r="A164" t="str">
            <v>A03177</v>
          </cell>
          <cell r="B164" t="str">
            <v>ALEX'S AUTO BODY</v>
          </cell>
          <cell r="C164" t="str">
            <v>1120 SOUTH BROAD STREET</v>
          </cell>
          <cell r="D164" t="str">
            <v>PHILADELPHIA</v>
          </cell>
          <cell r="E164" t="str">
            <v>PA</v>
          </cell>
          <cell r="F164">
            <v>19146</v>
          </cell>
          <cell r="G164" t="str">
            <v>215-772-0800</v>
          </cell>
          <cell r="H164">
            <v>9</v>
          </cell>
        </row>
        <row r="165">
          <cell r="A165" t="str">
            <v>A03178</v>
          </cell>
          <cell r="B165" t="str">
            <v>ALL CAR COLLISION</v>
          </cell>
          <cell r="C165" t="str">
            <v>16 THROCKMORTON STREET</v>
          </cell>
          <cell r="D165" t="str">
            <v>FREEHOLD</v>
          </cell>
          <cell r="E165" t="str">
            <v>NJ</v>
          </cell>
          <cell r="F165">
            <v>7728</v>
          </cell>
          <cell r="G165" t="str">
            <v>732-462-1873</v>
          </cell>
          <cell r="H165">
            <v>10</v>
          </cell>
        </row>
        <row r="166">
          <cell r="A166" t="str">
            <v>A03179</v>
          </cell>
          <cell r="B166" t="str">
            <v>ALL DAY UPHOLSTERY</v>
          </cell>
          <cell r="C166" t="str">
            <v>3430 SCHUYLKILL ROAD</v>
          </cell>
          <cell r="D166" t="str">
            <v>SPRING CITY</v>
          </cell>
          <cell r="E166" t="str">
            <v>PA</v>
          </cell>
          <cell r="F166">
            <v>19475</v>
          </cell>
          <cell r="G166" t="str">
            <v>610-888-4104</v>
          </cell>
          <cell r="H166">
            <v>7</v>
          </cell>
        </row>
        <row r="167">
          <cell r="A167" t="str">
            <v>A03180</v>
          </cell>
          <cell r="B167" t="str">
            <v>ALL CITY AUTO BODY</v>
          </cell>
          <cell r="C167" t="str">
            <v>3391 LAWSON BOULEVARD</v>
          </cell>
          <cell r="D167" t="str">
            <v>OCEANSIDE</v>
          </cell>
          <cell r="E167" t="str">
            <v>NY</v>
          </cell>
          <cell r="F167">
            <v>11572</v>
          </cell>
          <cell r="G167" t="str">
            <v>516-285-7903</v>
          </cell>
          <cell r="H167">
            <v>59</v>
          </cell>
        </row>
        <row r="168">
          <cell r="A168" t="str">
            <v>A03193</v>
          </cell>
          <cell r="B168" t="str">
            <v>ALFREDO'S AUTO COLLISION</v>
          </cell>
          <cell r="C168" t="str">
            <v>49 SPRAGUE AVENUE</v>
          </cell>
          <cell r="D168" t="str">
            <v>AMITYVILLE</v>
          </cell>
          <cell r="E168" t="str">
            <v>NY</v>
          </cell>
          <cell r="F168">
            <v>11701</v>
          </cell>
          <cell r="G168" t="str">
            <v>516-799-7777</v>
          </cell>
          <cell r="H168">
            <v>59</v>
          </cell>
        </row>
        <row r="169">
          <cell r="A169" t="str">
            <v>A03194</v>
          </cell>
          <cell r="B169" t="str">
            <v>ALPHA OMEGA AUTO BODY</v>
          </cell>
          <cell r="C169" t="str">
            <v>3056 E. JERICHO TPKE</v>
          </cell>
          <cell r="D169" t="str">
            <v>E NORTHPORT</v>
          </cell>
          <cell r="E169" t="str">
            <v>NY</v>
          </cell>
          <cell r="F169">
            <v>11731</v>
          </cell>
          <cell r="G169" t="str">
            <v>631-499-1328</v>
          </cell>
          <cell r="H169">
            <v>59</v>
          </cell>
        </row>
        <row r="170">
          <cell r="A170" t="str">
            <v>A03201</v>
          </cell>
          <cell r="B170" t="str">
            <v>GERTI ALIZOTI</v>
          </cell>
          <cell r="C170" t="str">
            <v>6015 GERMAN ROAD</v>
          </cell>
          <cell r="D170" t="str">
            <v>PIPERSVILLE</v>
          </cell>
          <cell r="E170" t="str">
            <v>PA</v>
          </cell>
          <cell r="F170">
            <v>18947</v>
          </cell>
          <cell r="G170" t="str">
            <v>267-885-4157</v>
          </cell>
          <cell r="H170">
            <v>7</v>
          </cell>
        </row>
        <row r="171">
          <cell r="A171" t="str">
            <v>A03260</v>
          </cell>
          <cell r="B171" t="str">
            <v>ALIGN AUTOMOTIVE</v>
          </cell>
          <cell r="C171" t="str">
            <v>49 CENTERSHORE ROAD</v>
          </cell>
          <cell r="D171" t="str">
            <v>CENTERPORT</v>
          </cell>
          <cell r="E171" t="str">
            <v>NY</v>
          </cell>
          <cell r="F171">
            <v>11721</v>
          </cell>
          <cell r="G171" t="str">
            <v>631-754-0314</v>
          </cell>
          <cell r="H171">
            <v>59</v>
          </cell>
        </row>
        <row r="172">
          <cell r="A172" t="str">
            <v>A03425</v>
          </cell>
          <cell r="B172" t="str">
            <v>ALL AMERICAN CHEVROLET</v>
          </cell>
          <cell r="C172" t="str">
            <v>1255 HIGHWAY 35</v>
          </cell>
          <cell r="D172" t="str">
            <v>MIDDLETOWN</v>
          </cell>
          <cell r="E172" t="str">
            <v>NJ</v>
          </cell>
          <cell r="F172">
            <v>7748</v>
          </cell>
          <cell r="G172" t="str">
            <v>732-671-6200</v>
          </cell>
          <cell r="H172">
            <v>95</v>
          </cell>
        </row>
        <row r="173">
          <cell r="A173" t="str">
            <v>A03427</v>
          </cell>
          <cell r="B173" t="str">
            <v>ALL AMERICAN MAZDA</v>
          </cell>
          <cell r="C173" t="str">
            <v>575 BURNT TAVERN ROAD</v>
          </cell>
          <cell r="D173" t="str">
            <v>BRICK</v>
          </cell>
          <cell r="E173" t="str">
            <v>NJ</v>
          </cell>
          <cell r="F173">
            <v>8723</v>
          </cell>
          <cell r="G173" t="str">
            <v>732-892-8869</v>
          </cell>
          <cell r="H173">
            <v>10</v>
          </cell>
        </row>
        <row r="174">
          <cell r="A174" t="str">
            <v>A03428</v>
          </cell>
          <cell r="B174" t="str">
            <v>ALL AMERICAN COLLISION CE</v>
          </cell>
          <cell r="C174" t="str">
            <v>514 SOUTH RIVER STREET</v>
          </cell>
          <cell r="D174" t="str">
            <v>HACKENSACK</v>
          </cell>
          <cell r="E174" t="str">
            <v>NJ</v>
          </cell>
          <cell r="F174">
            <v>7601</v>
          </cell>
          <cell r="G174" t="str">
            <v>201-670-1202</v>
          </cell>
          <cell r="H174">
            <v>19</v>
          </cell>
        </row>
        <row r="175">
          <cell r="A175" t="str">
            <v>A03450</v>
          </cell>
          <cell r="B175" t="str">
            <v>ALL-AMERICAN AUTO SALVAGE</v>
          </cell>
          <cell r="C175" t="str">
            <v>192 LEESVILLE AVENUE</v>
          </cell>
          <cell r="D175" t="str">
            <v>RAHWAY</v>
          </cell>
          <cell r="E175" t="str">
            <v>NJ</v>
          </cell>
          <cell r="F175">
            <v>7065</v>
          </cell>
          <cell r="G175" t="str">
            <v>732-574-1945</v>
          </cell>
          <cell r="H175">
            <v>95</v>
          </cell>
        </row>
        <row r="176">
          <cell r="A176" t="str">
            <v>A03460</v>
          </cell>
          <cell r="B176" t="str">
            <v>ALL AROUND AUTO REPAIR</v>
          </cell>
          <cell r="C176" t="str">
            <v>241 C UNION STREET</v>
          </cell>
          <cell r="D176" t="str">
            <v>HATFIELD</v>
          </cell>
          <cell r="E176" t="str">
            <v>PA</v>
          </cell>
          <cell r="F176">
            <v>19440</v>
          </cell>
          <cell r="H176">
            <v>90</v>
          </cell>
        </row>
        <row r="177">
          <cell r="A177" t="str">
            <v>A03475</v>
          </cell>
          <cell r="B177" t="str">
            <v>ALL BRAND CARRIAGE</v>
          </cell>
          <cell r="C177" t="str">
            <v>569 WASHINGTON AVENUE</v>
          </cell>
          <cell r="D177" t="str">
            <v>BURLINGTON</v>
          </cell>
          <cell r="E177" t="str">
            <v>NJ</v>
          </cell>
          <cell r="F177">
            <v>8016</v>
          </cell>
          <cell r="G177" t="str">
            <v>609-386-1523</v>
          </cell>
          <cell r="H177">
            <v>10</v>
          </cell>
        </row>
        <row r="178">
          <cell r="A178" t="str">
            <v>A03530</v>
          </cell>
          <cell r="B178" t="str">
            <v>ALL GLASS COMPANY</v>
          </cell>
          <cell r="C178" t="str">
            <v>420 EAST PUTNAM AVENUE</v>
          </cell>
          <cell r="D178" t="str">
            <v>COSCOB</v>
          </cell>
          <cell r="E178" t="str">
            <v>CT</v>
          </cell>
          <cell r="F178">
            <v>6807</v>
          </cell>
          <cell r="G178" t="str">
            <v>203-629-2446</v>
          </cell>
          <cell r="H178">
            <v>82</v>
          </cell>
        </row>
        <row r="179">
          <cell r="A179" t="str">
            <v>A03536</v>
          </cell>
          <cell r="B179" t="str">
            <v>ALL IN ONE MOTORS</v>
          </cell>
          <cell r="C179" t="str">
            <v>1507 KENNEDY BOULEVARD</v>
          </cell>
          <cell r="D179" t="str">
            <v>NORTH BERGEN</v>
          </cell>
          <cell r="E179" t="str">
            <v>NJ</v>
          </cell>
          <cell r="F179">
            <v>7047</v>
          </cell>
          <cell r="G179" t="str">
            <v>201-866-0577</v>
          </cell>
          <cell r="H179">
            <v>95</v>
          </cell>
        </row>
        <row r="180">
          <cell r="A180" t="str">
            <v>A03538</v>
          </cell>
          <cell r="B180" t="str">
            <v>ALL HOURS TOWING INC</v>
          </cell>
          <cell r="C180" t="str">
            <v>1575 ROUTE 112 STE B</v>
          </cell>
          <cell r="D180" t="str">
            <v>PORT JEFFERSON</v>
          </cell>
          <cell r="E180" t="str">
            <v>NY</v>
          </cell>
          <cell r="F180">
            <v>11776</v>
          </cell>
          <cell r="G180" t="str">
            <v>631-509-1781</v>
          </cell>
          <cell r="H180">
            <v>59</v>
          </cell>
        </row>
        <row r="181">
          <cell r="A181" t="str">
            <v>A03566</v>
          </cell>
          <cell r="B181" t="str">
            <v>ALL N ALL AUTOMOTIVE INC</v>
          </cell>
          <cell r="C181" t="str">
            <v>91-12 188TH STREET</v>
          </cell>
          <cell r="D181" t="str">
            <v>JAMAICA</v>
          </cell>
          <cell r="E181" t="str">
            <v>NY</v>
          </cell>
          <cell r="F181">
            <v>11423</v>
          </cell>
          <cell r="G181" t="str">
            <v>718-454-9463</v>
          </cell>
          <cell r="H181">
            <v>59</v>
          </cell>
        </row>
        <row r="182">
          <cell r="A182" t="str">
            <v>A03567</v>
          </cell>
          <cell r="B182" t="str">
            <v>ALL GLASS INC</v>
          </cell>
          <cell r="C182" t="str">
            <v>739 BROADWAY</v>
          </cell>
          <cell r="D182" t="str">
            <v>HAVERHILL</v>
          </cell>
          <cell r="E182" t="str">
            <v>MA</v>
          </cell>
          <cell r="F182">
            <v>1832</v>
          </cell>
          <cell r="G182" t="str">
            <v>978-476-7485</v>
          </cell>
          <cell r="H182">
            <v>71</v>
          </cell>
        </row>
        <row r="183">
          <cell r="A183" t="str">
            <v>A04100</v>
          </cell>
          <cell r="B183" t="str">
            <v>ALLENTOWN AUTO BODY</v>
          </cell>
          <cell r="C183" t="str">
            <v>PO BOX 577</v>
          </cell>
          <cell r="D183" t="str">
            <v>ALLENTOWN</v>
          </cell>
          <cell r="E183" t="str">
            <v>NJ</v>
          </cell>
          <cell r="F183">
            <v>8501</v>
          </cell>
          <cell r="G183" t="str">
            <v>609-259-3316</v>
          </cell>
          <cell r="H183">
            <v>10</v>
          </cell>
        </row>
        <row r="184">
          <cell r="A184" t="str">
            <v>A04120</v>
          </cell>
          <cell r="B184" t="str">
            <v>ALLEY AUTOBODY</v>
          </cell>
          <cell r="C184" t="str">
            <v>17-C ALLEY STREET</v>
          </cell>
          <cell r="D184" t="str">
            <v>LYNN</v>
          </cell>
          <cell r="E184" t="str">
            <v>MA</v>
          </cell>
          <cell r="F184">
            <v>1901</v>
          </cell>
          <cell r="G184" t="str">
            <v>781-592-7933</v>
          </cell>
          <cell r="H184">
            <v>71</v>
          </cell>
        </row>
        <row r="185">
          <cell r="A185" t="str">
            <v>A04150</v>
          </cell>
          <cell r="B185" t="str">
            <v>KENVIL TRUCK PARTS</v>
          </cell>
          <cell r="C185" t="str">
            <v>524 ROUTE 46</v>
          </cell>
          <cell r="D185" t="str">
            <v>KENVIL</v>
          </cell>
          <cell r="E185" t="str">
            <v>NJ</v>
          </cell>
          <cell r="F185">
            <v>8747</v>
          </cell>
          <cell r="G185" t="str">
            <v>973-598-5576</v>
          </cell>
          <cell r="H185">
            <v>19</v>
          </cell>
        </row>
        <row r="186">
          <cell r="A186" t="str">
            <v>A04169</v>
          </cell>
          <cell r="B186" t="str">
            <v>ALLIED COLLISION</v>
          </cell>
          <cell r="C186" t="str">
            <v>206 SOUTH MAIN STREET</v>
          </cell>
          <cell r="D186" t="str">
            <v>MIDDLETON</v>
          </cell>
          <cell r="E186" t="str">
            <v>MA</v>
          </cell>
          <cell r="F186">
            <v>1949</v>
          </cell>
          <cell r="G186" t="str">
            <v>978-750-6200</v>
          </cell>
          <cell r="H186">
            <v>71</v>
          </cell>
        </row>
        <row r="187">
          <cell r="A187" t="str">
            <v>A04171</v>
          </cell>
          <cell r="B187" t="str">
            <v>ALLIED AUTO BODY</v>
          </cell>
          <cell r="C187" t="str">
            <v>438 BIG SPRING ROAD</v>
          </cell>
          <cell r="D187" t="str">
            <v>NEW CUMBERLAND</v>
          </cell>
          <cell r="E187" t="str">
            <v>PA</v>
          </cell>
          <cell r="F187">
            <v>17070</v>
          </cell>
          <cell r="G187" t="str">
            <v>717-938-0130</v>
          </cell>
          <cell r="H187">
            <v>90</v>
          </cell>
        </row>
        <row r="188">
          <cell r="A188" t="str">
            <v>A04219</v>
          </cell>
          <cell r="B188" t="str">
            <v>ALLOY RECON LLC</v>
          </cell>
          <cell r="C188" t="str">
            <v>168 ALLENTOWN ROAD</v>
          </cell>
          <cell r="D188" t="str">
            <v>SOUDERTON</v>
          </cell>
          <cell r="E188" t="str">
            <v>PA</v>
          </cell>
          <cell r="F188">
            <v>18964</v>
          </cell>
          <cell r="G188" t="str">
            <v>215-771-2044</v>
          </cell>
          <cell r="H188">
            <v>7</v>
          </cell>
        </row>
        <row r="189">
          <cell r="A189" t="str">
            <v>A04220</v>
          </cell>
          <cell r="B189" t="str">
            <v>ALLISON'S AUTO BODY</v>
          </cell>
          <cell r="C189" t="str">
            <v>2357 PEARSONS CORNER ROAD</v>
          </cell>
          <cell r="D189" t="str">
            <v>DOVER</v>
          </cell>
          <cell r="E189" t="str">
            <v>DE</v>
          </cell>
          <cell r="F189">
            <v>19904</v>
          </cell>
          <cell r="G189" t="str">
            <v>302-492-8710</v>
          </cell>
          <cell r="H189">
            <v>5</v>
          </cell>
        </row>
        <row r="190">
          <cell r="A190" t="str">
            <v>A04270</v>
          </cell>
          <cell r="B190" t="str">
            <v>ALLSTON AUTO WORKS INC</v>
          </cell>
          <cell r="C190" t="str">
            <v>87 R. HARVARD AVENUE</v>
          </cell>
          <cell r="D190" t="str">
            <v>ALLSTON</v>
          </cell>
          <cell r="E190" t="str">
            <v>MA</v>
          </cell>
          <cell r="F190">
            <v>2134</v>
          </cell>
          <cell r="G190" t="str">
            <v>617-783-1718</v>
          </cell>
          <cell r="H190">
            <v>71</v>
          </cell>
        </row>
        <row r="191">
          <cell r="A191" t="str">
            <v>A04300</v>
          </cell>
          <cell r="B191" t="str">
            <v>ALLSTON COLLISION CENTER</v>
          </cell>
          <cell r="C191" t="str">
            <v>420 CAMBRIDGE STREET</v>
          </cell>
          <cell r="D191" t="str">
            <v>ALLSTON</v>
          </cell>
          <cell r="E191" t="str">
            <v>MA</v>
          </cell>
          <cell r="F191">
            <v>2134</v>
          </cell>
          <cell r="G191" t="str">
            <v>617-254-8200</v>
          </cell>
          <cell r="H191">
            <v>71</v>
          </cell>
        </row>
        <row r="192">
          <cell r="A192" t="str">
            <v>A04307</v>
          </cell>
          <cell r="B192" t="str">
            <v>ALL COUNTY AUTO BODY</v>
          </cell>
          <cell r="C192" t="str">
            <v>33 B ROUTE 59</v>
          </cell>
          <cell r="D192" t="str">
            <v>NYACK</v>
          </cell>
          <cell r="E192" t="str">
            <v>NY</v>
          </cell>
          <cell r="F192">
            <v>10960</v>
          </cell>
          <cell r="G192" t="str">
            <v>845-535-3181</v>
          </cell>
          <cell r="H192">
            <v>22</v>
          </cell>
        </row>
        <row r="193">
          <cell r="A193" t="str">
            <v>A04340</v>
          </cell>
          <cell r="B193" t="str">
            <v>ALL PHASE AUTOMOTIVE INC</v>
          </cell>
          <cell r="C193" t="str">
            <v>2780 CONCORD ROAD</v>
          </cell>
          <cell r="D193" t="str">
            <v>ASTON</v>
          </cell>
          <cell r="E193" t="str">
            <v>PA</v>
          </cell>
          <cell r="F193">
            <v>19014</v>
          </cell>
          <cell r="G193" t="str">
            <v>610-494-4099</v>
          </cell>
          <cell r="H193">
            <v>9</v>
          </cell>
        </row>
        <row r="194">
          <cell r="A194" t="str">
            <v>A04359</v>
          </cell>
          <cell r="B194" t="str">
            <v>ALLSTAGE COLLISION</v>
          </cell>
          <cell r="C194" t="str">
            <v>3431 ROUTE 112</v>
          </cell>
          <cell r="D194" t="str">
            <v>CORAM</v>
          </cell>
          <cell r="E194" t="str">
            <v>NY</v>
          </cell>
          <cell r="F194">
            <v>11727</v>
          </cell>
          <cell r="G194" t="str">
            <v>631-346-3500</v>
          </cell>
          <cell r="H194">
            <v>59</v>
          </cell>
        </row>
        <row r="195">
          <cell r="A195" t="str">
            <v>A04360</v>
          </cell>
          <cell r="B195" t="str">
            <v>ALL STAR AUTO COLLISION</v>
          </cell>
          <cell r="C195" t="str">
            <v>454 FULTON STREET</v>
          </cell>
          <cell r="D195" t="str">
            <v>FARMINGDALE LI</v>
          </cell>
          <cell r="E195" t="str">
            <v>NY</v>
          </cell>
          <cell r="F195">
            <v>11735</v>
          </cell>
          <cell r="G195" t="str">
            <v>516-249-3784</v>
          </cell>
          <cell r="H195">
            <v>59</v>
          </cell>
        </row>
        <row r="196">
          <cell r="A196" t="str">
            <v>A04365</v>
          </cell>
          <cell r="B196" t="str">
            <v>ALLSTAR AUTO BODY &amp; RESTO</v>
          </cell>
          <cell r="C196" t="str">
            <v>1190 ROUTE 88</v>
          </cell>
          <cell r="D196" t="str">
            <v>LAKEWOOD</v>
          </cell>
          <cell r="E196" t="str">
            <v>NJ</v>
          </cell>
          <cell r="F196">
            <v>8701</v>
          </cell>
          <cell r="G196" t="str">
            <v>732-905-7985</v>
          </cell>
          <cell r="H196">
            <v>11</v>
          </cell>
        </row>
        <row r="197">
          <cell r="A197" t="str">
            <v>A04369</v>
          </cell>
          <cell r="B197" t="str">
            <v>ALL TIME AUTO BODY</v>
          </cell>
          <cell r="C197" t="str">
            <v>1320 RICHMOND AVENUE</v>
          </cell>
          <cell r="D197" t="str">
            <v>PT. PLEASANT</v>
          </cell>
          <cell r="E197" t="str">
            <v>NJ</v>
          </cell>
          <cell r="F197">
            <v>8742</v>
          </cell>
          <cell r="G197" t="str">
            <v>732-899-5950</v>
          </cell>
          <cell r="H197">
            <v>10</v>
          </cell>
        </row>
        <row r="198">
          <cell r="A198" t="str">
            <v>A04370</v>
          </cell>
          <cell r="B198" t="str">
            <v>ALL WHEELS INC</v>
          </cell>
          <cell r="C198" t="str">
            <v>97 PARK STREET</v>
          </cell>
          <cell r="D198" t="str">
            <v>BEVERLY</v>
          </cell>
          <cell r="E198" t="str">
            <v>MA</v>
          </cell>
          <cell r="F198">
            <v>1915</v>
          </cell>
          <cell r="G198" t="str">
            <v>978-927-2568</v>
          </cell>
          <cell r="H198">
            <v>71</v>
          </cell>
        </row>
        <row r="199">
          <cell r="A199" t="str">
            <v>A04371</v>
          </cell>
          <cell r="B199" t="str">
            <v>ALL WHEELS AUTO BODY</v>
          </cell>
          <cell r="C199" t="str">
            <v>4501 LANCASTER AVENUE</v>
          </cell>
          <cell r="D199" t="str">
            <v>PHILA</v>
          </cell>
          <cell r="E199" t="str">
            <v>PA</v>
          </cell>
          <cell r="F199">
            <v>19131</v>
          </cell>
          <cell r="G199" t="str">
            <v>267-296-5404</v>
          </cell>
          <cell r="H199">
            <v>99</v>
          </cell>
        </row>
        <row r="200">
          <cell r="A200" t="str">
            <v>A04373</v>
          </cell>
          <cell r="B200" t="str">
            <v>ALMAR AUTO BODY</v>
          </cell>
          <cell r="C200" t="str">
            <v>210 WEST NYACK ROAD</v>
          </cell>
          <cell r="D200" t="str">
            <v>WEST NYACK</v>
          </cell>
          <cell r="E200" t="str">
            <v>NY</v>
          </cell>
          <cell r="F200">
            <v>10994</v>
          </cell>
          <cell r="G200" t="str">
            <v>845-624-3327</v>
          </cell>
          <cell r="H200">
            <v>19</v>
          </cell>
        </row>
        <row r="201">
          <cell r="A201" t="str">
            <v>A04374</v>
          </cell>
          <cell r="B201" t="str">
            <v>ALTERNATIVE AUTO</v>
          </cell>
          <cell r="C201" t="str">
            <v>140 ALLEN STREET</v>
          </cell>
          <cell r="D201" t="str">
            <v>NETCONG</v>
          </cell>
          <cell r="E201" t="str">
            <v>NJ</v>
          </cell>
          <cell r="F201">
            <v>7857</v>
          </cell>
          <cell r="G201" t="str">
            <v>973-347-0388</v>
          </cell>
          <cell r="H201">
            <v>19</v>
          </cell>
        </row>
        <row r="202">
          <cell r="A202" t="str">
            <v>A04377</v>
          </cell>
          <cell r="B202" t="str">
            <v>ALSTAR SEATING</v>
          </cell>
          <cell r="C202" t="str">
            <v>5 FIRST STREET</v>
          </cell>
          <cell r="D202" t="str">
            <v>ELMWOOD PARK</v>
          </cell>
          <cell r="E202" t="str">
            <v>NJ</v>
          </cell>
          <cell r="F202">
            <v>7407</v>
          </cell>
          <cell r="G202" t="str">
            <v>201-853-9443</v>
          </cell>
          <cell r="H202">
            <v>19</v>
          </cell>
        </row>
        <row r="203">
          <cell r="A203" t="str">
            <v>A04385</v>
          </cell>
          <cell r="B203" t="str">
            <v>HARVEY ALPERIN</v>
          </cell>
          <cell r="C203" t="str">
            <v>1912 SHARON ROAD</v>
          </cell>
          <cell r="D203" t="str">
            <v>MEADOWBROOK</v>
          </cell>
          <cell r="E203" t="str">
            <v>PA</v>
          </cell>
          <cell r="F203">
            <v>19046</v>
          </cell>
          <cell r="G203" t="str">
            <v>770-714-3444</v>
          </cell>
          <cell r="H203">
            <v>99</v>
          </cell>
        </row>
        <row r="204">
          <cell r="A204" t="str">
            <v>A04525</v>
          </cell>
          <cell r="B204" t="str">
            <v>AL'S AUTO BODY</v>
          </cell>
          <cell r="C204" t="str">
            <v>2072 ROUTE 35</v>
          </cell>
          <cell r="D204" t="str">
            <v>SOUTH AMBOY</v>
          </cell>
          <cell r="E204" t="str">
            <v>NJ</v>
          </cell>
          <cell r="F204">
            <v>8879</v>
          </cell>
          <cell r="G204" t="str">
            <v>732-721-0841</v>
          </cell>
          <cell r="H204">
            <v>95</v>
          </cell>
        </row>
        <row r="205">
          <cell r="A205" t="str">
            <v>A04632</v>
          </cell>
          <cell r="B205" t="str">
            <v>AL'S SERVICE CENTER INC</v>
          </cell>
          <cell r="C205" t="str">
            <v>2292 NORTH READING RD</v>
          </cell>
          <cell r="D205" t="str">
            <v>DENVER</v>
          </cell>
          <cell r="E205" t="str">
            <v>PA</v>
          </cell>
          <cell r="F205">
            <v>17517</v>
          </cell>
          <cell r="G205" t="str">
            <v>717-336-7236</v>
          </cell>
          <cell r="H205">
            <v>9</v>
          </cell>
        </row>
        <row r="206">
          <cell r="A206" t="str">
            <v>A04636</v>
          </cell>
          <cell r="B206" t="str">
            <v>AL JR'S AUTO BODY</v>
          </cell>
          <cell r="C206" t="str">
            <v>8312 STATE ROAD, UNIT 12</v>
          </cell>
          <cell r="D206" t="str">
            <v>PHILADELPHIA</v>
          </cell>
          <cell r="E206" t="str">
            <v>PA</v>
          </cell>
          <cell r="F206">
            <v>19136</v>
          </cell>
          <cell r="G206" t="str">
            <v>215-695-0144</v>
          </cell>
          <cell r="H206">
            <v>16</v>
          </cell>
        </row>
        <row r="207">
          <cell r="A207" t="str">
            <v>A04730</v>
          </cell>
          <cell r="B207" t="str">
            <v>AMERICAN AUTO COLLISION</v>
          </cell>
          <cell r="C207" t="str">
            <v>155 NORTH BEACON STREET</v>
          </cell>
          <cell r="D207" t="str">
            <v>BRIGHTON</v>
          </cell>
          <cell r="E207" t="str">
            <v>MA</v>
          </cell>
          <cell r="F207">
            <v>2135</v>
          </cell>
          <cell r="G207" t="str">
            <v>617-782-7866</v>
          </cell>
          <cell r="H207">
            <v>71</v>
          </cell>
        </row>
        <row r="208">
          <cell r="A208" t="str">
            <v>A04740</v>
          </cell>
          <cell r="B208" t="str">
            <v>AL'S GLASS</v>
          </cell>
          <cell r="C208" t="str">
            <v>88 NORTH HIGHLAND AVENUE</v>
          </cell>
          <cell r="D208" t="str">
            <v>OSSINING</v>
          </cell>
          <cell r="E208" t="str">
            <v>NY</v>
          </cell>
          <cell r="F208">
            <v>10562</v>
          </cell>
          <cell r="G208" t="str">
            <v>914-941-0303</v>
          </cell>
          <cell r="H208">
            <v>96</v>
          </cell>
        </row>
        <row r="209">
          <cell r="A209" t="str">
            <v>A04769</v>
          </cell>
          <cell r="B209" t="str">
            <v>PAUL AMARANTO</v>
          </cell>
          <cell r="C209" t="str">
            <v>183 JERICHO ROAD</v>
          </cell>
          <cell r="D209" t="str">
            <v>BRIDGETON</v>
          </cell>
          <cell r="E209" t="str">
            <v>NJ</v>
          </cell>
          <cell r="F209">
            <v>8302</v>
          </cell>
          <cell r="G209" t="str">
            <v>856-455-0773</v>
          </cell>
          <cell r="H209">
            <v>16</v>
          </cell>
        </row>
        <row r="210">
          <cell r="A210" t="str">
            <v>A04773</v>
          </cell>
          <cell r="B210" t="str">
            <v>AM COLLISION &amp; TOWING</v>
          </cell>
          <cell r="C210" t="str">
            <v>830 SOUTH 1ST STREET</v>
          </cell>
          <cell r="D210" t="str">
            <v>RONKONKOMA</v>
          </cell>
          <cell r="E210" t="str">
            <v>NY</v>
          </cell>
          <cell r="F210">
            <v>11779</v>
          </cell>
          <cell r="G210" t="str">
            <v>631-676-4440</v>
          </cell>
          <cell r="H210">
            <v>59</v>
          </cell>
        </row>
        <row r="211">
          <cell r="A211" t="str">
            <v>A04849</v>
          </cell>
          <cell r="B211" t="str">
            <v>AMERICAN AUTO BODY</v>
          </cell>
          <cell r="C211" t="str">
            <v>121 EAST STREET</v>
          </cell>
          <cell r="D211" t="str">
            <v>NEW BRITAIN</v>
          </cell>
          <cell r="E211" t="str">
            <v>CT</v>
          </cell>
          <cell r="F211">
            <v>6051</v>
          </cell>
          <cell r="G211" t="str">
            <v>860-357-2389</v>
          </cell>
          <cell r="H211">
            <v>82</v>
          </cell>
        </row>
        <row r="212">
          <cell r="A212" t="str">
            <v>A04850</v>
          </cell>
          <cell r="B212" t="str">
            <v>AMERICAN BOAT RESTORATION</v>
          </cell>
          <cell r="C212" t="str">
            <v>7 KELLEHER DRIVE</v>
          </cell>
          <cell r="D212" t="str">
            <v>S DEERFIELD</v>
          </cell>
          <cell r="E212" t="str">
            <v>MA</v>
          </cell>
          <cell r="F212">
            <v>1373</v>
          </cell>
          <cell r="G212" t="str">
            <v>413-665-7424</v>
          </cell>
          <cell r="H212">
            <v>44</v>
          </cell>
        </row>
        <row r="213">
          <cell r="A213" t="str">
            <v>A04940</v>
          </cell>
          <cell r="B213" t="str">
            <v>AMERICA COLLISION</v>
          </cell>
          <cell r="C213" t="str">
            <v>1405 KENNEDY BOULEVARD</v>
          </cell>
          <cell r="D213" t="str">
            <v>NORTH BERGEN</v>
          </cell>
          <cell r="E213" t="str">
            <v>NJ</v>
          </cell>
          <cell r="F213">
            <v>7047</v>
          </cell>
          <cell r="G213" t="str">
            <v>201-863-7741</v>
          </cell>
          <cell r="H213">
            <v>95</v>
          </cell>
        </row>
        <row r="214">
          <cell r="A214" t="str">
            <v>A05000</v>
          </cell>
          <cell r="B214" t="str">
            <v>AMERICAN AUTO BODY</v>
          </cell>
          <cell r="C214" t="str">
            <v>29 OHIO AVENUE</v>
          </cell>
          <cell r="D214" t="str">
            <v>SPRING VALLEY</v>
          </cell>
          <cell r="E214" t="str">
            <v>NY</v>
          </cell>
          <cell r="F214">
            <v>10977</v>
          </cell>
          <cell r="G214" t="str">
            <v>845-425-1298</v>
          </cell>
          <cell r="H214">
            <v>19</v>
          </cell>
        </row>
        <row r="215">
          <cell r="A215" t="str">
            <v>A05100</v>
          </cell>
          <cell r="B215" t="str">
            <v>AMERICAN AUTO BODY</v>
          </cell>
          <cell r="C215" t="str">
            <v>1367 MIDDLE COUNTRY ROAD</v>
          </cell>
          <cell r="D215" t="str">
            <v>CENTEREACH</v>
          </cell>
          <cell r="E215" t="str">
            <v>NY</v>
          </cell>
          <cell r="F215">
            <v>11720</v>
          </cell>
          <cell r="G215" t="str">
            <v>631-732-8594</v>
          </cell>
          <cell r="H215">
            <v>59</v>
          </cell>
        </row>
        <row r="216">
          <cell r="A216" t="str">
            <v>A05250</v>
          </cell>
          <cell r="B216" t="str">
            <v>AMERICAN AUTO GLASS</v>
          </cell>
          <cell r="C216" t="str">
            <v>1499 HURFFVILLE ROAD</v>
          </cell>
          <cell r="D216" t="str">
            <v>DEPTFORD</v>
          </cell>
          <cell r="E216" t="str">
            <v>NJ</v>
          </cell>
          <cell r="F216">
            <v>8096</v>
          </cell>
          <cell r="G216" t="str">
            <v>856-227-0872</v>
          </cell>
          <cell r="H216">
            <v>16</v>
          </cell>
        </row>
        <row r="217">
          <cell r="A217" t="str">
            <v>A05275</v>
          </cell>
          <cell r="B217" t="str">
            <v>AMERICAN AUTOMOTIVE</v>
          </cell>
          <cell r="C217" t="str">
            <v>12 PAULINSKILL LAKE ROAD</v>
          </cell>
          <cell r="D217" t="str">
            <v>NEWTON</v>
          </cell>
          <cell r="E217" t="str">
            <v>NJ</v>
          </cell>
          <cell r="F217">
            <v>7860</v>
          </cell>
          <cell r="G217" t="str">
            <v>973-383-8838</v>
          </cell>
          <cell r="H217">
            <v>19</v>
          </cell>
        </row>
        <row r="218">
          <cell r="A218" t="str">
            <v>A05300</v>
          </cell>
          <cell r="B218" t="str">
            <v>CLAYTON ALEXANDER</v>
          </cell>
          <cell r="C218" t="str">
            <v>8083 FAYETTE STREET</v>
          </cell>
          <cell r="D218" t="str">
            <v>PHILADELPHIA</v>
          </cell>
          <cell r="E218" t="str">
            <v>PA</v>
          </cell>
          <cell r="F218">
            <v>19150</v>
          </cell>
          <cell r="G218" t="str">
            <v>215-498-4056</v>
          </cell>
          <cell r="H218">
            <v>16</v>
          </cell>
        </row>
        <row r="219">
          <cell r="A219" t="str">
            <v>A05302</v>
          </cell>
          <cell r="B219" t="str">
            <v>AMERICAN AUTO SEAT COVERS</v>
          </cell>
          <cell r="C219" t="str">
            <v>71 KIMBALL HILL ROAD</v>
          </cell>
          <cell r="D219" t="str">
            <v>HUDSON</v>
          </cell>
          <cell r="E219" t="str">
            <v>NH</v>
          </cell>
          <cell r="F219">
            <v>3051</v>
          </cell>
          <cell r="G219" t="str">
            <v>603-930-5418</v>
          </cell>
          <cell r="H219">
            <v>30</v>
          </cell>
        </row>
        <row r="220">
          <cell r="A220" t="str">
            <v>A05303</v>
          </cell>
          <cell r="B220" t="str">
            <v>AMERICAN COACHWERKS LLC</v>
          </cell>
          <cell r="C220" t="str">
            <v>101 SPARTA ROAD  UNIT #1</v>
          </cell>
          <cell r="D220" t="str">
            <v>STANHOPE</v>
          </cell>
          <cell r="E220" t="str">
            <v>NJ</v>
          </cell>
          <cell r="F220">
            <v>7874</v>
          </cell>
          <cell r="G220" t="str">
            <v>973-527-7302</v>
          </cell>
          <cell r="H220">
            <v>19</v>
          </cell>
        </row>
        <row r="221">
          <cell r="A221" t="str">
            <v>A05306</v>
          </cell>
          <cell r="B221" t="str">
            <v>COLLISION CRAFT</v>
          </cell>
          <cell r="C221" t="str">
            <v>1930 SOUTH 20TH STREET</v>
          </cell>
          <cell r="D221" t="str">
            <v>PHILADELPHIA</v>
          </cell>
          <cell r="E221" t="str">
            <v>PA</v>
          </cell>
          <cell r="F221">
            <v>19145</v>
          </cell>
          <cell r="G221" t="str">
            <v>215-462-5825</v>
          </cell>
          <cell r="H221">
            <v>16</v>
          </cell>
        </row>
        <row r="222">
          <cell r="A222" t="str">
            <v>A05330</v>
          </cell>
          <cell r="B222" t="str">
            <v>AMERICAN HERITAGE COLLISI</v>
          </cell>
          <cell r="C222" t="str">
            <v>1509 CHURCH STREET</v>
          </cell>
          <cell r="D222" t="str">
            <v>HOLBROOK</v>
          </cell>
          <cell r="E222" t="str">
            <v>NY</v>
          </cell>
          <cell r="F222">
            <v>11741</v>
          </cell>
          <cell r="G222" t="str">
            <v>631-589-6470</v>
          </cell>
          <cell r="H222">
            <v>99</v>
          </cell>
        </row>
        <row r="223">
          <cell r="A223" t="str">
            <v>A05340</v>
          </cell>
          <cell r="B223" t="str">
            <v>AMERICAN LEASING</v>
          </cell>
          <cell r="C223" t="str">
            <v>20 NORTH PARK STREET</v>
          </cell>
          <cell r="D223" t="str">
            <v>E ORANGE</v>
          </cell>
          <cell r="E223" t="str">
            <v>NJ</v>
          </cell>
          <cell r="F223">
            <v>7017</v>
          </cell>
          <cell r="G223" t="str">
            <v>973-674-5670</v>
          </cell>
          <cell r="H223">
            <v>95</v>
          </cell>
        </row>
        <row r="224">
          <cell r="A224" t="str">
            <v>A05370</v>
          </cell>
          <cell r="B224" t="str">
            <v>AMERICAN PLATE &amp; AUTO GLA</v>
          </cell>
          <cell r="C224" t="str">
            <v>42 PRINCE STREET</v>
          </cell>
          <cell r="D224" t="str">
            <v>DANVERS</v>
          </cell>
          <cell r="E224" t="str">
            <v>MA</v>
          </cell>
          <cell r="F224">
            <v>1923</v>
          </cell>
          <cell r="G224" t="str">
            <v>978-774-0044</v>
          </cell>
          <cell r="H224">
            <v>71</v>
          </cell>
        </row>
        <row r="225">
          <cell r="A225" t="str">
            <v>A05375</v>
          </cell>
          <cell r="B225" t="str">
            <v>AMER-TECH AUTO BODY</v>
          </cell>
          <cell r="C225" t="str">
            <v>8 HADCO ROAD, BLDG 1</v>
          </cell>
          <cell r="D225" t="str">
            <v>WILMINGTON</v>
          </cell>
          <cell r="E225" t="str">
            <v>DE</v>
          </cell>
          <cell r="F225">
            <v>19804</v>
          </cell>
          <cell r="G225" t="str">
            <v>302-998-4166</v>
          </cell>
          <cell r="H225">
            <v>5</v>
          </cell>
        </row>
        <row r="226">
          <cell r="A226" t="str">
            <v>A05386</v>
          </cell>
          <cell r="B226" t="str">
            <v>AMERICAN YACHT CLUB</v>
          </cell>
          <cell r="C226" t="str">
            <v>499 STUYVESANT AVENUE</v>
          </cell>
          <cell r="D226" t="str">
            <v>RYE</v>
          </cell>
          <cell r="E226" t="str">
            <v>NY</v>
          </cell>
          <cell r="F226">
            <v>10580</v>
          </cell>
          <cell r="G226" t="str">
            <v>914-967-4800</v>
          </cell>
          <cell r="H226">
            <v>96</v>
          </cell>
        </row>
        <row r="227">
          <cell r="A227" t="str">
            <v>A05420</v>
          </cell>
          <cell r="B227" t="str">
            <v>AMESBURY GLASS&amp;MIRROR CO</v>
          </cell>
          <cell r="C227" t="str">
            <v>43 HAVERHILL ROAD</v>
          </cell>
          <cell r="D227" t="str">
            <v>AMESBURY</v>
          </cell>
          <cell r="E227" t="str">
            <v>MA</v>
          </cell>
          <cell r="F227">
            <v>1913</v>
          </cell>
          <cell r="G227" t="str">
            <v>508-388-1561</v>
          </cell>
          <cell r="H227">
            <v>30</v>
          </cell>
        </row>
        <row r="228">
          <cell r="A228" t="str">
            <v>A05500</v>
          </cell>
          <cell r="B228" t="str">
            <v>AMICONE AUTO BODY</v>
          </cell>
          <cell r="C228" t="str">
            <v>550 LINCOLN AVENUE</v>
          </cell>
          <cell r="D228" t="str">
            <v>SAUGUS</v>
          </cell>
          <cell r="E228" t="str">
            <v>MA</v>
          </cell>
          <cell r="F228">
            <v>1906</v>
          </cell>
          <cell r="G228" t="str">
            <v>781-233-7627</v>
          </cell>
          <cell r="H228">
            <v>71</v>
          </cell>
        </row>
        <row r="229">
          <cell r="A229" t="str">
            <v>A05510</v>
          </cell>
          <cell r="B229" t="str">
            <v>AMESBURY CHEVROLET</v>
          </cell>
          <cell r="C229" t="str">
            <v>103 MACY STREET</v>
          </cell>
          <cell r="D229" t="str">
            <v>AMESBURY</v>
          </cell>
          <cell r="E229" t="str">
            <v>MA</v>
          </cell>
          <cell r="F229">
            <v>1913</v>
          </cell>
          <cell r="G229" t="str">
            <v>978-388-9700</v>
          </cell>
          <cell r="H229">
            <v>71</v>
          </cell>
        </row>
        <row r="230">
          <cell r="A230" t="str">
            <v>A05515</v>
          </cell>
          <cell r="B230" t="str">
            <v>AMITY AUTO GLASS</v>
          </cell>
          <cell r="C230" t="str">
            <v>60 MERRICK ROAD</v>
          </cell>
          <cell r="D230" t="str">
            <v>AMITYVILLE L I</v>
          </cell>
          <cell r="E230" t="str">
            <v>NY</v>
          </cell>
          <cell r="F230">
            <v>11701</v>
          </cell>
          <cell r="G230" t="str">
            <v>631-264-3323</v>
          </cell>
          <cell r="H230">
            <v>59</v>
          </cell>
        </row>
        <row r="231">
          <cell r="A231" t="str">
            <v>A05516</v>
          </cell>
          <cell r="B231" t="str">
            <v>AMITYVILLE AUTO BODY</v>
          </cell>
          <cell r="C231" t="str">
            <v>195 COUNTY LINE ROAD</v>
          </cell>
          <cell r="D231" t="str">
            <v>AMITYVILLE</v>
          </cell>
          <cell r="E231" t="str">
            <v>NY</v>
          </cell>
          <cell r="F231">
            <v>11701</v>
          </cell>
          <cell r="G231" t="str">
            <v>631-691-9351</v>
          </cell>
          <cell r="H231">
            <v>59</v>
          </cell>
        </row>
        <row r="232">
          <cell r="A232" t="str">
            <v>A05560</v>
          </cell>
          <cell r="B232" t="str">
            <v>AMWELL AUTO BODY</v>
          </cell>
          <cell r="C232" t="str">
            <v>138 ROUTE 206 (SOUTH)</v>
          </cell>
          <cell r="D232" t="str">
            <v>HILLSBOROUGH</v>
          </cell>
          <cell r="E232" t="str">
            <v>NJ</v>
          </cell>
          <cell r="F232">
            <v>8844</v>
          </cell>
          <cell r="G232" t="str">
            <v>908-526-6300</v>
          </cell>
          <cell r="H232">
            <v>10</v>
          </cell>
        </row>
        <row r="233">
          <cell r="A233" t="str">
            <v>A05890</v>
          </cell>
          <cell r="B233" t="str">
            <v>ANAWAN GLASS</v>
          </cell>
          <cell r="C233" t="str">
            <v>250 SOUTH MAIN STREET</v>
          </cell>
          <cell r="D233" t="str">
            <v>ATTLEBORO</v>
          </cell>
          <cell r="E233" t="str">
            <v>MA</v>
          </cell>
          <cell r="F233">
            <v>2703</v>
          </cell>
          <cell r="G233" t="str">
            <v>508-223-2291</v>
          </cell>
          <cell r="H233">
            <v>71</v>
          </cell>
        </row>
        <row r="234">
          <cell r="A234" t="str">
            <v>A05891</v>
          </cell>
          <cell r="B234" t="str">
            <v>PAUL ANCONIOUS</v>
          </cell>
          <cell r="C234" t="str">
            <v>26 GOVERNOR HUTCHINSON ROAD</v>
          </cell>
          <cell r="D234" t="str">
            <v>BILLERICA</v>
          </cell>
          <cell r="E234" t="str">
            <v>MA</v>
          </cell>
          <cell r="F234">
            <v>1821</v>
          </cell>
          <cell r="G234" t="str">
            <v>781-632-7677</v>
          </cell>
          <cell r="H234">
            <v>71</v>
          </cell>
        </row>
        <row r="235">
          <cell r="A235" t="str">
            <v>A05895</v>
          </cell>
          <cell r="B235" t="str">
            <v>ANDREWS AUTO BODY</v>
          </cell>
          <cell r="C235" t="str">
            <v>27 PRINCETON AVENUE</v>
          </cell>
          <cell r="D235" t="str">
            <v>BRICK</v>
          </cell>
          <cell r="E235" t="str">
            <v>NJ</v>
          </cell>
          <cell r="F235">
            <v>8723</v>
          </cell>
          <cell r="G235" t="str">
            <v>732-920-3692</v>
          </cell>
          <cell r="H235">
            <v>11</v>
          </cell>
        </row>
        <row r="236">
          <cell r="A236" t="str">
            <v>A05896</v>
          </cell>
          <cell r="B236" t="str">
            <v>ANDREW'S AUTO BODY</v>
          </cell>
          <cell r="C236" t="str">
            <v>129 OSSIPEE LAKE ROAD</v>
          </cell>
          <cell r="D236" t="str">
            <v>TAMWORTH</v>
          </cell>
          <cell r="E236" t="str">
            <v>NH</v>
          </cell>
          <cell r="F236">
            <v>3886</v>
          </cell>
          <cell r="G236" t="str">
            <v>603-323-6015</v>
          </cell>
          <cell r="H236">
            <v>30</v>
          </cell>
        </row>
        <row r="237">
          <cell r="A237" t="str">
            <v>A05903</v>
          </cell>
          <cell r="B237" t="str">
            <v>ANDY'S AUTO TECH</v>
          </cell>
          <cell r="C237" t="str">
            <v>1550 OLD BALTIMORE PIKE</v>
          </cell>
          <cell r="D237" t="str">
            <v>TOUGHKENAMON</v>
          </cell>
          <cell r="E237" t="str">
            <v>PA</v>
          </cell>
          <cell r="F237">
            <v>19374</v>
          </cell>
          <cell r="G237" t="str">
            <v>610-268-8806</v>
          </cell>
          <cell r="H237">
            <v>5</v>
          </cell>
        </row>
        <row r="238">
          <cell r="A238" t="str">
            <v>A05905</v>
          </cell>
          <cell r="B238" t="str">
            <v>ANDY'S BODY SHOP</v>
          </cell>
          <cell r="C238" t="str">
            <v>PO BOX 78</v>
          </cell>
          <cell r="D238" t="str">
            <v>BIRD IN HAND</v>
          </cell>
          <cell r="E238" t="str">
            <v>PA</v>
          </cell>
          <cell r="F238">
            <v>17505</v>
          </cell>
          <cell r="G238" t="str">
            <v>717-392-4238</v>
          </cell>
          <cell r="H238">
            <v>90</v>
          </cell>
        </row>
        <row r="239">
          <cell r="A239" t="str">
            <v>A05950</v>
          </cell>
          <cell r="B239" t="str">
            <v>ANDY'S TRIM SHOP</v>
          </cell>
          <cell r="C239" t="str">
            <v>509 BROAD STREET</v>
          </cell>
          <cell r="D239" t="str">
            <v>NEW LONDON</v>
          </cell>
          <cell r="E239" t="str">
            <v>CT</v>
          </cell>
          <cell r="F239">
            <v>6320</v>
          </cell>
          <cell r="G239" t="str">
            <v>860-443-0418</v>
          </cell>
          <cell r="H239">
            <v>82</v>
          </cell>
        </row>
        <row r="240">
          <cell r="A240" t="str">
            <v>A06100</v>
          </cell>
          <cell r="B240" t="str">
            <v>ANGELO'S AUTO BODY</v>
          </cell>
          <cell r="C240" t="str">
            <v>243 COIT STREET</v>
          </cell>
          <cell r="D240" t="str">
            <v>IRVINGTON</v>
          </cell>
          <cell r="E240" t="str">
            <v>NJ</v>
          </cell>
          <cell r="F240">
            <v>7111</v>
          </cell>
          <cell r="G240" t="str">
            <v>973-371-8700</v>
          </cell>
          <cell r="H240">
            <v>95</v>
          </cell>
        </row>
        <row r="241">
          <cell r="A241" t="str">
            <v>A06330</v>
          </cell>
          <cell r="B241" t="str">
            <v>A PARK AUTO BODY</v>
          </cell>
          <cell r="C241" t="str">
            <v>6940 NORWITCH DRIVE</v>
          </cell>
          <cell r="D241" t="str">
            <v>PHILADELPHIA</v>
          </cell>
          <cell r="E241" t="str">
            <v>PA</v>
          </cell>
          <cell r="F241">
            <v>19153</v>
          </cell>
          <cell r="G241" t="str">
            <v>215-365-4600</v>
          </cell>
          <cell r="H241">
            <v>9</v>
          </cell>
        </row>
        <row r="242">
          <cell r="A242" t="str">
            <v>A06350</v>
          </cell>
          <cell r="B242" t="str">
            <v>ANTENUCCI BROS AUTO CARE</v>
          </cell>
          <cell r="C242" t="str">
            <v>45 SOUTH MACDADE BOULEVARD</v>
          </cell>
          <cell r="D242" t="str">
            <v>GLENOLDEN</v>
          </cell>
          <cell r="E242" t="str">
            <v>PA</v>
          </cell>
          <cell r="F242">
            <v>19036</v>
          </cell>
          <cell r="G242" t="str">
            <v>610-534-4600</v>
          </cell>
          <cell r="H242">
            <v>5</v>
          </cell>
        </row>
        <row r="243">
          <cell r="A243" t="str">
            <v>A06444</v>
          </cell>
          <cell r="B243" t="str">
            <v>ANTHONY TREE SERVICE</v>
          </cell>
          <cell r="C243" t="str">
            <v>45 SOUTH SYCAMORE STREET</v>
          </cell>
          <cell r="D243" t="str">
            <v>CLIFTON HEIGHTS</v>
          </cell>
          <cell r="E243" t="str">
            <v>PA</v>
          </cell>
          <cell r="F243">
            <v>19018</v>
          </cell>
          <cell r="H243">
            <v>9</v>
          </cell>
        </row>
        <row r="244">
          <cell r="A244" t="str">
            <v>A06501</v>
          </cell>
          <cell r="B244" t="str">
            <v>ANTHONY'S AUTO BODY</v>
          </cell>
          <cell r="C244" t="str">
            <v>195 NEWMAN SPRINGS ROAD</v>
          </cell>
          <cell r="D244" t="str">
            <v>SHREWSBURY</v>
          </cell>
          <cell r="E244" t="str">
            <v>NJ</v>
          </cell>
          <cell r="F244">
            <v>7702</v>
          </cell>
          <cell r="G244" t="str">
            <v>732-842-0145</v>
          </cell>
          <cell r="H244">
            <v>10</v>
          </cell>
        </row>
        <row r="245">
          <cell r="A245" t="str">
            <v>A06502</v>
          </cell>
          <cell r="B245" t="str">
            <v>ANTHONY'S AUTO REPAIR</v>
          </cell>
          <cell r="C245" t="str">
            <v>878 BROADWAY</v>
          </cell>
          <cell r="D245" t="str">
            <v>WEST LONG BRANCH</v>
          </cell>
          <cell r="E245" t="str">
            <v>NJ</v>
          </cell>
          <cell r="F245">
            <v>7764</v>
          </cell>
          <cell r="G245" t="str">
            <v>732-229-1487</v>
          </cell>
          <cell r="H245">
            <v>11</v>
          </cell>
        </row>
        <row r="246">
          <cell r="A246" t="str">
            <v>A06503</v>
          </cell>
          <cell r="B246" t="str">
            <v>ANTHONY'S AUTO BODY</v>
          </cell>
          <cell r="C246" t="str">
            <v>6B EXECUTIVE DRIVE</v>
          </cell>
          <cell r="D246" t="str">
            <v>TOMS RIVER</v>
          </cell>
          <cell r="E246" t="str">
            <v>NJ</v>
          </cell>
          <cell r="F246">
            <v>8755</v>
          </cell>
          <cell r="G246" t="str">
            <v>732-736-0423</v>
          </cell>
          <cell r="H246">
            <v>11</v>
          </cell>
        </row>
        <row r="247">
          <cell r="A247" t="str">
            <v>A06510</v>
          </cell>
          <cell r="B247" t="str">
            <v>ANTHONY'S AUTO SALON</v>
          </cell>
          <cell r="C247" t="str">
            <v>8312 STATE ROAD, UNIT 10</v>
          </cell>
          <cell r="D247" t="str">
            <v>PHILADELPHIA</v>
          </cell>
          <cell r="E247" t="str">
            <v>PA</v>
          </cell>
          <cell r="F247">
            <v>19136</v>
          </cell>
          <cell r="G247" t="str">
            <v>215-333-7799</v>
          </cell>
          <cell r="H247">
            <v>99</v>
          </cell>
        </row>
        <row r="248">
          <cell r="A248" t="str">
            <v>A06520</v>
          </cell>
          <cell r="B248" t="str">
            <v>ANTHONY'S CORNER INC.</v>
          </cell>
          <cell r="C248" t="str">
            <v>210 MADISON AVENUE</v>
          </cell>
          <cell r="D248" t="str">
            <v>LUMBERTON</v>
          </cell>
          <cell r="E248" t="str">
            <v>NJ</v>
          </cell>
          <cell r="F248">
            <v>8048</v>
          </cell>
          <cell r="G248" t="str">
            <v>609-267-0132</v>
          </cell>
          <cell r="H248">
            <v>10</v>
          </cell>
        </row>
        <row r="249">
          <cell r="A249" t="str">
            <v>A06700</v>
          </cell>
          <cell r="B249" t="str">
            <v>A1 AUTO CENTER INC</v>
          </cell>
          <cell r="C249" t="str">
            <v>236 MAIN STREET</v>
          </cell>
          <cell r="D249" t="str">
            <v>SAYREVILLE</v>
          </cell>
          <cell r="E249" t="str">
            <v>NJ</v>
          </cell>
          <cell r="F249">
            <v>8872</v>
          </cell>
          <cell r="G249" t="str">
            <v>732-254-8282</v>
          </cell>
          <cell r="H249">
            <v>95</v>
          </cell>
        </row>
        <row r="250">
          <cell r="A250" t="str">
            <v>A06702</v>
          </cell>
          <cell r="B250" t="str">
            <v>APPLIED AUTOMOTIVE &amp; MARI</v>
          </cell>
          <cell r="C250" t="str">
            <v>66 MAIN STREET, BLDG #342</v>
          </cell>
          <cell r="D250" t="str">
            <v>FARMINGDALE</v>
          </cell>
          <cell r="E250" t="str">
            <v>NJ</v>
          </cell>
          <cell r="F250">
            <v>7727</v>
          </cell>
          <cell r="G250" t="str">
            <v>732-938-2707</v>
          </cell>
          <cell r="H250">
            <v>10</v>
          </cell>
        </row>
        <row r="251">
          <cell r="A251" t="str">
            <v>A06760</v>
          </cell>
          <cell r="B251" t="str">
            <v>APPLE NISSAN</v>
          </cell>
          <cell r="C251" t="str">
            <v>1510 WHITEFORD ROAD</v>
          </cell>
          <cell r="D251" t="str">
            <v>EAST YORK</v>
          </cell>
          <cell r="E251" t="str">
            <v>PA</v>
          </cell>
          <cell r="F251">
            <v>17402</v>
          </cell>
          <cell r="G251" t="str">
            <v>717-755-9504</v>
          </cell>
          <cell r="H251">
            <v>90</v>
          </cell>
        </row>
        <row r="252">
          <cell r="A252" t="str">
            <v>A06769</v>
          </cell>
          <cell r="B252" t="str">
            <v>APEX AUTO BODY</v>
          </cell>
          <cell r="C252" t="str">
            <v>2549 MONTAUK HIGHWAY</v>
          </cell>
          <cell r="D252" t="str">
            <v>BROOKHAVEN</v>
          </cell>
          <cell r="E252" t="str">
            <v>NY</v>
          </cell>
          <cell r="F252">
            <v>11719</v>
          </cell>
          <cell r="G252" t="str">
            <v>631-286-8600</v>
          </cell>
          <cell r="H252">
            <v>59</v>
          </cell>
        </row>
        <row r="253">
          <cell r="A253" t="str">
            <v>A06774</v>
          </cell>
          <cell r="B253" t="str">
            <v>APPLE AUTO SALES</v>
          </cell>
          <cell r="C253" t="str">
            <v>423 NEWPORT AVENUE</v>
          </cell>
          <cell r="D253" t="str">
            <v>CHRISTIANA</v>
          </cell>
          <cell r="E253" t="str">
            <v>PA</v>
          </cell>
          <cell r="F253">
            <v>17509</v>
          </cell>
          <cell r="G253" t="str">
            <v>717-587-3239</v>
          </cell>
          <cell r="H253">
            <v>90</v>
          </cell>
        </row>
        <row r="254">
          <cell r="A254" t="str">
            <v>A06781</v>
          </cell>
          <cell r="B254" t="str">
            <v>AQUA PENNSYLVANIA</v>
          </cell>
          <cell r="C254" t="str">
            <v>700 WEST SPROUL ROAD, ATTN SILVIO DeANGELO</v>
          </cell>
          <cell r="D254" t="str">
            <v>SPRINGFIELD</v>
          </cell>
          <cell r="E254" t="str">
            <v>PA</v>
          </cell>
          <cell r="F254">
            <v>19064</v>
          </cell>
          <cell r="G254" t="str">
            <v>610-328-7714</v>
          </cell>
          <cell r="H254">
            <v>7</v>
          </cell>
        </row>
        <row r="255">
          <cell r="A255" t="str">
            <v>A06784</v>
          </cell>
          <cell r="B255" t="str">
            <v>APPLE CHEVROLET</v>
          </cell>
          <cell r="C255" t="str">
            <v>PO BOX 7767</v>
          </cell>
          <cell r="D255" t="str">
            <v>YORK</v>
          </cell>
          <cell r="E255" t="str">
            <v>PA</v>
          </cell>
          <cell r="F255">
            <v>17404</v>
          </cell>
          <cell r="G255" t="str">
            <v>800-233-9425</v>
          </cell>
          <cell r="H255">
            <v>90</v>
          </cell>
        </row>
        <row r="256">
          <cell r="A256" t="str">
            <v>A06801</v>
          </cell>
          <cell r="B256" t="str">
            <v>TOVA AUTO BODY COLLISION</v>
          </cell>
          <cell r="C256" t="str">
            <v>3 CAREY PLACE</v>
          </cell>
          <cell r="D256" t="str">
            <v>PORT WASHINGTON</v>
          </cell>
          <cell r="E256" t="str">
            <v>NY</v>
          </cell>
          <cell r="F256">
            <v>11050</v>
          </cell>
          <cell r="G256" t="str">
            <v>516-944-5188</v>
          </cell>
          <cell r="H256">
            <v>59</v>
          </cell>
        </row>
        <row r="257">
          <cell r="A257" t="str">
            <v>A06802</v>
          </cell>
          <cell r="B257" t="str">
            <v>ARIN'S AUTOMOTIVE</v>
          </cell>
          <cell r="C257" t="str">
            <v>1139 A NORTH EASTON ROAD</v>
          </cell>
          <cell r="D257" t="str">
            <v>WILLOW GROVE</v>
          </cell>
          <cell r="E257" t="str">
            <v>PA</v>
          </cell>
          <cell r="F257">
            <v>19090</v>
          </cell>
          <cell r="G257" t="str">
            <v>215-659-4800</v>
          </cell>
          <cell r="H257">
            <v>7</v>
          </cell>
        </row>
        <row r="258">
          <cell r="A258" t="str">
            <v>A06803</v>
          </cell>
          <cell r="B258" t="str">
            <v>ARENA BUICK</v>
          </cell>
          <cell r="C258" t="str">
            <v>227 SOUTH WHITE HORSE PIKE</v>
          </cell>
          <cell r="D258" t="str">
            <v>HAMMONTON</v>
          </cell>
          <cell r="E258" t="str">
            <v>NJ</v>
          </cell>
          <cell r="F258">
            <v>8037</v>
          </cell>
          <cell r="G258" t="str">
            <v>609-561-0707</v>
          </cell>
          <cell r="H258">
            <v>16</v>
          </cell>
        </row>
        <row r="259">
          <cell r="A259" t="str">
            <v>A06804</v>
          </cell>
          <cell r="B259" t="str">
            <v>ARKADY'S AUTO BODY</v>
          </cell>
          <cell r="C259" t="str">
            <v>2345 ROUTE 9</v>
          </cell>
          <cell r="D259" t="str">
            <v>TOMS RIVER</v>
          </cell>
          <cell r="E259" t="str">
            <v>NJ</v>
          </cell>
          <cell r="F259">
            <v>8755</v>
          </cell>
          <cell r="G259" t="str">
            <v>732-901-1353</v>
          </cell>
          <cell r="H259">
            <v>11</v>
          </cell>
        </row>
        <row r="260">
          <cell r="A260" t="str">
            <v>A06805</v>
          </cell>
          <cell r="B260" t="str">
            <v>APPLE CHEVROLET</v>
          </cell>
          <cell r="C260" t="str">
            <v>1200 LOUCKS</v>
          </cell>
          <cell r="D260" t="str">
            <v>YORK</v>
          </cell>
          <cell r="E260" t="str">
            <v>PA</v>
          </cell>
          <cell r="F260">
            <v>17404</v>
          </cell>
          <cell r="G260" t="str">
            <v>717-849-6584</v>
          </cell>
          <cell r="H260">
            <v>90</v>
          </cell>
        </row>
        <row r="261">
          <cell r="A261" t="str">
            <v>A06806</v>
          </cell>
          <cell r="B261" t="str">
            <v>ARCHIES DELI</v>
          </cell>
          <cell r="C261" t="str">
            <v>1652 NEWARK ROAD</v>
          </cell>
          <cell r="D261" t="str">
            <v>KENNETT SQ</v>
          </cell>
          <cell r="E261" t="str">
            <v>PA</v>
          </cell>
          <cell r="F261">
            <v>19348</v>
          </cell>
          <cell r="H261">
            <v>9</v>
          </cell>
        </row>
        <row r="262">
          <cell r="A262" t="str">
            <v>A07080</v>
          </cell>
          <cell r="B262" t="str">
            <v>ARMEN CHEVROLET</v>
          </cell>
          <cell r="C262" t="str">
            <v>PO BOX 349</v>
          </cell>
          <cell r="D262" t="str">
            <v>ARDMORE</v>
          </cell>
          <cell r="E262" t="str">
            <v>PA</v>
          </cell>
          <cell r="F262">
            <v>19003</v>
          </cell>
          <cell r="G262" t="str">
            <v>610-649-0300</v>
          </cell>
          <cell r="H262">
            <v>7</v>
          </cell>
        </row>
        <row r="263">
          <cell r="A263" t="str">
            <v>A07085</v>
          </cell>
          <cell r="B263" t="str">
            <v>GINA ARMANO</v>
          </cell>
          <cell r="C263" t="str">
            <v>24 TYLER ROAD</v>
          </cell>
          <cell r="D263" t="str">
            <v>N ANDOVER</v>
          </cell>
          <cell r="E263" t="str">
            <v>MA</v>
          </cell>
          <cell r="F263">
            <v>1845</v>
          </cell>
          <cell r="G263" t="str">
            <v>978-682-7855</v>
          </cell>
          <cell r="H263">
            <v>71</v>
          </cell>
        </row>
        <row r="264">
          <cell r="A264" t="str">
            <v>A07100</v>
          </cell>
          <cell r="B264" t="str">
            <v>ARMEN CADILLAC</v>
          </cell>
          <cell r="C264" t="str">
            <v>P O BOX 193</v>
          </cell>
          <cell r="D264" t="str">
            <v>PLYMOUTH MEETING</v>
          </cell>
          <cell r="E264" t="str">
            <v>PA</v>
          </cell>
          <cell r="F264">
            <v>19462</v>
          </cell>
          <cell r="G264" t="str">
            <v>610-272-5545</v>
          </cell>
          <cell r="H264">
            <v>7</v>
          </cell>
        </row>
        <row r="265">
          <cell r="A265" t="str">
            <v>A07110</v>
          </cell>
          <cell r="B265" t="str">
            <v>AVA COLLISION CORP.</v>
          </cell>
          <cell r="C265" t="str">
            <v>111 BROOK AVENUE</v>
          </cell>
          <cell r="D265" t="str">
            <v>DEER PARK</v>
          </cell>
          <cell r="E265" t="str">
            <v>NY</v>
          </cell>
          <cell r="F265">
            <v>11729</v>
          </cell>
          <cell r="G265" t="str">
            <v>631-586-2551</v>
          </cell>
          <cell r="H265">
            <v>59</v>
          </cell>
        </row>
        <row r="266">
          <cell r="A266" t="str">
            <v>A07120</v>
          </cell>
          <cell r="B266" t="str">
            <v>ARNOLD'S AUTO BODY</v>
          </cell>
          <cell r="C266" t="str">
            <v>400 MAIN STREET</v>
          </cell>
          <cell r="D266" t="str">
            <v>WEST SPRINGFIELD</v>
          </cell>
          <cell r="E266" t="str">
            <v>MA</v>
          </cell>
          <cell r="F266">
            <v>1089</v>
          </cell>
          <cell r="G266" t="str">
            <v>413-739-9046</v>
          </cell>
          <cell r="H266">
            <v>99</v>
          </cell>
        </row>
        <row r="267">
          <cell r="A267" t="str">
            <v>A07130</v>
          </cell>
          <cell r="B267" t="str">
            <v>AROOSTOOK LLC</v>
          </cell>
          <cell r="C267" t="str">
            <v>1439 MONTAUK HWY</v>
          </cell>
          <cell r="D267" t="str">
            <v>OAKDALE</v>
          </cell>
          <cell r="E267" t="str">
            <v>NY</v>
          </cell>
          <cell r="F267">
            <v>11769</v>
          </cell>
          <cell r="G267" t="str">
            <v>631-750-5399</v>
          </cell>
          <cell r="H267">
            <v>59</v>
          </cell>
        </row>
        <row r="268">
          <cell r="A268" t="str">
            <v>A07200</v>
          </cell>
          <cell r="B268" t="str">
            <v>ARROW LIMOUSINE</v>
          </cell>
          <cell r="C268" t="str">
            <v>380 JEFFERSON BOULEVARD, UNIT D</v>
          </cell>
          <cell r="D268" t="str">
            <v>WARWICK</v>
          </cell>
          <cell r="E268" t="str">
            <v>RI</v>
          </cell>
          <cell r="F268">
            <v>2886</v>
          </cell>
          <cell r="G268" t="str">
            <v>401-737-7811</v>
          </cell>
          <cell r="H268">
            <v>71</v>
          </cell>
        </row>
        <row r="269">
          <cell r="A269" t="str">
            <v>A07203</v>
          </cell>
          <cell r="B269" t="str">
            <v>ARROWAY CHEVROLET</v>
          </cell>
          <cell r="C269" t="str">
            <v>175 NORTH BEDFORD ROAD</v>
          </cell>
          <cell r="D269" t="str">
            <v>MOUNT KISCO</v>
          </cell>
          <cell r="E269" t="str">
            <v>NY</v>
          </cell>
          <cell r="F269">
            <v>10549</v>
          </cell>
          <cell r="G269" t="str">
            <v>914-232-7737</v>
          </cell>
          <cell r="H269">
            <v>95</v>
          </cell>
        </row>
        <row r="270">
          <cell r="A270" t="str">
            <v>A07205</v>
          </cell>
          <cell r="B270" t="str">
            <v>ARROYO AUTO BODY</v>
          </cell>
          <cell r="C270" t="str">
            <v>1546 JOHN FITCH BLVD.</v>
          </cell>
          <cell r="D270" t="str">
            <v>SOUTH WINDSOR</v>
          </cell>
          <cell r="E270" t="str">
            <v>CT</v>
          </cell>
          <cell r="F270">
            <v>6074</v>
          </cell>
          <cell r="G270" t="str">
            <v>860-289-4735</v>
          </cell>
          <cell r="H270">
            <v>99</v>
          </cell>
        </row>
        <row r="271">
          <cell r="A271" t="str">
            <v>A07249</v>
          </cell>
          <cell r="B271" t="str">
            <v>ARSENAL COACH &amp; CARRIAGE</v>
          </cell>
          <cell r="C271" t="str">
            <v>386 ARSENAL STREET</v>
          </cell>
          <cell r="D271" t="str">
            <v>WATERTOWN</v>
          </cell>
          <cell r="E271" t="str">
            <v>MA</v>
          </cell>
          <cell r="F271">
            <v>2472</v>
          </cell>
          <cell r="G271" t="str">
            <v>617-924-0288</v>
          </cell>
          <cell r="H271">
            <v>71</v>
          </cell>
        </row>
        <row r="272">
          <cell r="A272" t="str">
            <v>A07250</v>
          </cell>
          <cell r="B272" t="str">
            <v>ARSENAL COLLISION</v>
          </cell>
          <cell r="C272" t="str">
            <v>386 ARSENAL STREET</v>
          </cell>
          <cell r="D272" t="str">
            <v>WATERTOWN</v>
          </cell>
          <cell r="E272" t="str">
            <v>MA</v>
          </cell>
          <cell r="F272">
            <v>2472</v>
          </cell>
          <cell r="G272" t="str">
            <v>617-924-0058</v>
          </cell>
          <cell r="H272">
            <v>71</v>
          </cell>
        </row>
        <row r="273">
          <cell r="A273" t="str">
            <v>A07251</v>
          </cell>
          <cell r="B273" t="str">
            <v>ARSONS AUTO BODY</v>
          </cell>
          <cell r="C273" t="str">
            <v>48 COWHILL ROAD</v>
          </cell>
          <cell r="D273" t="str">
            <v>CLINTON</v>
          </cell>
          <cell r="E273" t="str">
            <v>CT</v>
          </cell>
          <cell r="F273">
            <v>6413</v>
          </cell>
          <cell r="G273" t="str">
            <v>860-669-7908</v>
          </cell>
          <cell r="H273">
            <v>82</v>
          </cell>
        </row>
        <row r="274">
          <cell r="A274" t="str">
            <v>A07295</v>
          </cell>
          <cell r="B274" t="str">
            <v>ART SIMPSON PINSTRIPING</v>
          </cell>
          <cell r="C274" t="str">
            <v>4209 NEWPORT GAP PIKE</v>
          </cell>
          <cell r="D274" t="str">
            <v>HOCKESSIN</v>
          </cell>
          <cell r="E274" t="str">
            <v>DE</v>
          </cell>
          <cell r="F274">
            <v>19707</v>
          </cell>
          <cell r="G274" t="str">
            <v>302-239-3944</v>
          </cell>
          <cell r="H274">
            <v>5</v>
          </cell>
        </row>
        <row r="275">
          <cell r="A275" t="str">
            <v>A07305</v>
          </cell>
          <cell r="B275" t="str">
            <v>ART'S BODY SHOP</v>
          </cell>
          <cell r="C275" t="str">
            <v>RFD 1 BOX 174</v>
          </cell>
          <cell r="D275" t="str">
            <v>NO. BENNINGTON</v>
          </cell>
          <cell r="E275" t="str">
            <v>VT</v>
          </cell>
          <cell r="F275">
            <v>5257</v>
          </cell>
          <cell r="G275" t="str">
            <v>802-447-0474</v>
          </cell>
          <cell r="H275">
            <v>99</v>
          </cell>
        </row>
        <row r="276">
          <cell r="A276" t="str">
            <v>A07310</v>
          </cell>
          <cell r="B276" t="str">
            <v>ARTHUR JORDAN INC. JORDAN</v>
          </cell>
          <cell r="C276" t="str">
            <v>284 MAIN STREET</v>
          </cell>
          <cell r="D276" t="str">
            <v>BUTLER</v>
          </cell>
          <cell r="E276" t="str">
            <v>NJ</v>
          </cell>
          <cell r="F276">
            <v>7405</v>
          </cell>
          <cell r="G276" t="str">
            <v>973-838-5000</v>
          </cell>
          <cell r="H276">
            <v>19</v>
          </cell>
        </row>
        <row r="277">
          <cell r="A277" t="str">
            <v>A07325</v>
          </cell>
          <cell r="B277" t="str">
            <v>ARTIE'S AUTO BODY</v>
          </cell>
          <cell r="C277" t="str">
            <v>49 POTUCCOS RING ROAD</v>
          </cell>
          <cell r="D277" t="str">
            <v>WOLCOTT</v>
          </cell>
          <cell r="E277" t="str">
            <v>CT</v>
          </cell>
          <cell r="F277">
            <v>6716</v>
          </cell>
          <cell r="G277" t="str">
            <v>203-879-6876</v>
          </cell>
          <cell r="H277">
            <v>99</v>
          </cell>
        </row>
        <row r="278">
          <cell r="A278" t="str">
            <v>A07330</v>
          </cell>
          <cell r="B278" t="str">
            <v>ARTIE'S CUSTOM STYLING</v>
          </cell>
          <cell r="C278" t="str">
            <v>335 JOLINE AVENUE</v>
          </cell>
          <cell r="D278" t="str">
            <v>LONG BRANCH</v>
          </cell>
          <cell r="E278" t="str">
            <v>NJ</v>
          </cell>
          <cell r="F278">
            <v>7740</v>
          </cell>
          <cell r="G278" t="str">
            <v>732-870-3889</v>
          </cell>
          <cell r="H278">
            <v>11</v>
          </cell>
        </row>
        <row r="279">
          <cell r="A279" t="str">
            <v>A07398</v>
          </cell>
          <cell r="B279" t="str">
            <v>ARTISTIC AUTO BODY</v>
          </cell>
          <cell r="C279" t="str">
            <v>731 CHESTER PIKE</v>
          </cell>
          <cell r="D279" t="str">
            <v>PROSPECT PARK</v>
          </cell>
          <cell r="E279" t="str">
            <v>PA</v>
          </cell>
          <cell r="F279">
            <v>19076</v>
          </cell>
          <cell r="G279" t="str">
            <v>610-237-0833</v>
          </cell>
          <cell r="H279">
            <v>9</v>
          </cell>
        </row>
        <row r="280">
          <cell r="A280" t="str">
            <v>A07720</v>
          </cell>
          <cell r="B280" t="str">
            <v>ASHLEY BODY SHOP</v>
          </cell>
          <cell r="C280" t="str">
            <v>274 SOUTH HILLSIDE AVENUE</v>
          </cell>
          <cell r="D280" t="str">
            <v>FLANDERS</v>
          </cell>
          <cell r="E280" t="str">
            <v>NJ</v>
          </cell>
          <cell r="F280">
            <v>7836</v>
          </cell>
          <cell r="G280" t="str">
            <v>973-584-7184</v>
          </cell>
          <cell r="H280">
            <v>19</v>
          </cell>
        </row>
        <row r="281">
          <cell r="A281" t="str">
            <v>A07727</v>
          </cell>
          <cell r="B281" t="str">
            <v>ASTRO AUTO SERVICE</v>
          </cell>
          <cell r="C281" t="str">
            <v>60 TIOGUE AVENUE</v>
          </cell>
          <cell r="D281" t="str">
            <v>W WARWICK</v>
          </cell>
          <cell r="E281" t="str">
            <v>RI</v>
          </cell>
          <cell r="F281">
            <v>2893</v>
          </cell>
          <cell r="G281" t="str">
            <v>401-821-2795</v>
          </cell>
          <cell r="H281">
            <v>82</v>
          </cell>
        </row>
        <row r="282">
          <cell r="A282" t="str">
            <v>A07749</v>
          </cell>
          <cell r="B282" t="str">
            <v>ATLANTIC AUTO BODY</v>
          </cell>
          <cell r="C282" t="str">
            <v>PO BOX 113</v>
          </cell>
          <cell r="D282" t="str">
            <v>EGG HARBOR TWP</v>
          </cell>
          <cell r="E282" t="str">
            <v>NJ</v>
          </cell>
          <cell r="F282">
            <v>8234</v>
          </cell>
          <cell r="G282" t="str">
            <v>609-272-0620</v>
          </cell>
          <cell r="H282">
            <v>16</v>
          </cell>
        </row>
        <row r="283">
          <cell r="A283" t="str">
            <v>A07800</v>
          </cell>
          <cell r="B283" t="str">
            <v>ATEY AUTO BODY</v>
          </cell>
          <cell r="C283" t="str">
            <v>302 HUYLER STREET</v>
          </cell>
          <cell r="D283" t="str">
            <v>SOUTH HACKENSACK</v>
          </cell>
          <cell r="E283" t="str">
            <v>NJ</v>
          </cell>
          <cell r="F283">
            <v>7606</v>
          </cell>
          <cell r="G283" t="str">
            <v>201-343-5870</v>
          </cell>
          <cell r="H283">
            <v>19</v>
          </cell>
        </row>
        <row r="284">
          <cell r="A284" t="str">
            <v>A07877</v>
          </cell>
          <cell r="B284" t="str">
            <v>NORTH ATLANTIC A/B</v>
          </cell>
          <cell r="C284" t="str">
            <v>PO BOX 731</v>
          </cell>
          <cell r="D284" t="str">
            <v>NORTH HAMPTON</v>
          </cell>
          <cell r="E284" t="str">
            <v>NH</v>
          </cell>
          <cell r="F284">
            <v>3862</v>
          </cell>
          <cell r="G284" t="str">
            <v>603-964-9442</v>
          </cell>
          <cell r="H284">
            <v>30</v>
          </cell>
        </row>
        <row r="285">
          <cell r="A285" t="str">
            <v>A07878</v>
          </cell>
          <cell r="B285" t="str">
            <v>ATLANTIC AUTO BODY</v>
          </cell>
          <cell r="C285" t="str">
            <v>501 ATLANTIC AVENUE</v>
          </cell>
          <cell r="D285" t="str">
            <v>FREEPORT</v>
          </cell>
          <cell r="E285" t="str">
            <v>NY</v>
          </cell>
          <cell r="F285">
            <v>11520</v>
          </cell>
          <cell r="G285" t="str">
            <v>516-623-9350</v>
          </cell>
          <cell r="H285">
            <v>59</v>
          </cell>
        </row>
        <row r="286">
          <cell r="A286" t="str">
            <v>A07879</v>
          </cell>
          <cell r="B286" t="str">
            <v>ATLANTIC AUTO BODY</v>
          </cell>
          <cell r="C286" t="str">
            <v>286 VICTORY ROAD</v>
          </cell>
          <cell r="D286" t="str">
            <v>HOWELL</v>
          </cell>
          <cell r="E286" t="str">
            <v>NJ</v>
          </cell>
          <cell r="F286">
            <v>7731</v>
          </cell>
          <cell r="G286" t="str">
            <v>732-938-6100</v>
          </cell>
          <cell r="H286">
            <v>10</v>
          </cell>
        </row>
        <row r="287">
          <cell r="A287" t="str">
            <v>A07882</v>
          </cell>
          <cell r="B287" t="str">
            <v>ATLANTIC AUTO BODY</v>
          </cell>
          <cell r="C287" t="str">
            <v>501 NEW YORK AVENUE</v>
          </cell>
          <cell r="D287" t="str">
            <v>PT PLEASANT BEACH</v>
          </cell>
          <cell r="E287" t="str">
            <v>NJ</v>
          </cell>
          <cell r="F287">
            <v>8742</v>
          </cell>
          <cell r="G287" t="str">
            <v>732-295-7370</v>
          </cell>
          <cell r="H287">
            <v>10</v>
          </cell>
        </row>
        <row r="288">
          <cell r="A288" t="str">
            <v>A07900</v>
          </cell>
          <cell r="B288" t="str">
            <v>ATLANTIC CHRYSLER/PLYMOUT</v>
          </cell>
          <cell r="C288" t="str">
            <v>620 NORTH BLACKHORSE PIKE</v>
          </cell>
          <cell r="D288" t="str">
            <v>MT EPHRAIM</v>
          </cell>
          <cell r="E288" t="str">
            <v>NJ</v>
          </cell>
          <cell r="F288">
            <v>8059</v>
          </cell>
          <cell r="G288" t="str">
            <v>609-646-8600</v>
          </cell>
          <cell r="H288">
            <v>16</v>
          </cell>
        </row>
        <row r="289">
          <cell r="A289" t="str">
            <v>A07973</v>
          </cell>
          <cell r="B289" t="str">
            <v>ATLANTIC COAST AUTO BODY</v>
          </cell>
          <cell r="C289" t="str">
            <v>26 CROSS KEYS ROAD</v>
          </cell>
          <cell r="D289" t="str">
            <v>BERLIN</v>
          </cell>
          <cell r="E289" t="str">
            <v>NJ</v>
          </cell>
          <cell r="F289">
            <v>8009</v>
          </cell>
          <cell r="G289" t="str">
            <v>856-883-7363</v>
          </cell>
          <cell r="H289">
            <v>16</v>
          </cell>
        </row>
        <row r="290">
          <cell r="A290" t="str">
            <v>A07975</v>
          </cell>
          <cell r="B290" t="str">
            <v>ATLANTIC LIMOUSINE, INC.</v>
          </cell>
          <cell r="C290" t="str">
            <v>130 NORTH FLORIDA AVENUE</v>
          </cell>
          <cell r="D290" t="str">
            <v>ATLANTIC CITY</v>
          </cell>
          <cell r="E290" t="str">
            <v>NJ</v>
          </cell>
          <cell r="F290">
            <v>8401</v>
          </cell>
          <cell r="G290" t="str">
            <v>609-348-2683</v>
          </cell>
          <cell r="H290">
            <v>99</v>
          </cell>
        </row>
        <row r="291">
          <cell r="A291" t="str">
            <v>A08111</v>
          </cell>
          <cell r="B291" t="str">
            <v>ATLAS AUTO TRIM</v>
          </cell>
          <cell r="C291" t="str">
            <v>81 ROUTE 1</v>
          </cell>
          <cell r="D291" t="str">
            <v>EDISON</v>
          </cell>
          <cell r="E291" t="str">
            <v>NJ</v>
          </cell>
          <cell r="F291">
            <v>8817</v>
          </cell>
          <cell r="G291" t="str">
            <v>732-985-6800</v>
          </cell>
          <cell r="H291">
            <v>95</v>
          </cell>
        </row>
        <row r="292">
          <cell r="A292" t="str">
            <v>A08165</v>
          </cell>
          <cell r="B292" t="str">
            <v>ATTLEBORO COLLISION</v>
          </cell>
          <cell r="C292" t="str">
            <v>50 FALMOUTH STREET</v>
          </cell>
          <cell r="D292" t="str">
            <v>ATTLEBORO</v>
          </cell>
          <cell r="E292" t="str">
            <v>MA</v>
          </cell>
          <cell r="F292">
            <v>2703</v>
          </cell>
          <cell r="G292" t="str">
            <v>508-222-4825</v>
          </cell>
          <cell r="H292">
            <v>71</v>
          </cell>
        </row>
        <row r="293">
          <cell r="A293" t="str">
            <v>A08211</v>
          </cell>
          <cell r="B293" t="str">
            <v>ATWOOD AUTO APPEARANCE</v>
          </cell>
          <cell r="C293" t="str">
            <v>344 SOUTH MAIN STREET</v>
          </cell>
          <cell r="D293" t="str">
            <v>DEEP RIVER</v>
          </cell>
          <cell r="E293" t="str">
            <v>CT</v>
          </cell>
          <cell r="F293">
            <v>6417</v>
          </cell>
          <cell r="G293" t="str">
            <v>860-526-3635</v>
          </cell>
          <cell r="H293">
            <v>99</v>
          </cell>
        </row>
        <row r="294">
          <cell r="A294" t="str">
            <v>A08220</v>
          </cell>
          <cell r="B294" t="str">
            <v>AUDIA CHEVROLET</v>
          </cell>
          <cell r="C294" t="str">
            <v>3692 ROUTE 44</v>
          </cell>
          <cell r="D294" t="str">
            <v>MILLBROOK</v>
          </cell>
          <cell r="E294" t="str">
            <v>NY</v>
          </cell>
          <cell r="F294">
            <v>12545</v>
          </cell>
          <cell r="G294" t="str">
            <v>845-677-3136</v>
          </cell>
          <cell r="H294">
            <v>19</v>
          </cell>
        </row>
        <row r="295">
          <cell r="A295" t="str">
            <v>A08240</v>
          </cell>
          <cell r="B295" t="str">
            <v>AUDI DEVON</v>
          </cell>
          <cell r="C295" t="str">
            <v>222 WEST LANCASTER AVENUE, ATTN: LEE/PARTS DIR</v>
          </cell>
          <cell r="D295" t="str">
            <v>DEVON</v>
          </cell>
          <cell r="E295" t="str">
            <v>PA</v>
          </cell>
          <cell r="F295">
            <v>19333</v>
          </cell>
          <cell r="G295" t="str">
            <v>610-733-1216</v>
          </cell>
          <cell r="H295">
            <v>7</v>
          </cell>
        </row>
        <row r="296">
          <cell r="A296" t="str">
            <v>A08249</v>
          </cell>
          <cell r="B296" t="str">
            <v>AUDI OF WEST CHESTER</v>
          </cell>
          <cell r="C296" t="str">
            <v>1421 WILMINGTON PIKE</v>
          </cell>
          <cell r="D296" t="str">
            <v>WEST CHESTER</v>
          </cell>
          <cell r="E296" t="str">
            <v>PA</v>
          </cell>
          <cell r="F296">
            <v>19382</v>
          </cell>
          <cell r="G296" t="str">
            <v>610-649-3200</v>
          </cell>
          <cell r="H296">
            <v>7</v>
          </cell>
        </row>
        <row r="297">
          <cell r="A297" t="str">
            <v>A08250</v>
          </cell>
          <cell r="B297" t="str">
            <v>AUDI OF WILLOW GROVE</v>
          </cell>
          <cell r="C297" t="str">
            <v>1520 EASTON ROAD</v>
          </cell>
          <cell r="D297" t="str">
            <v>WILLOW GROVE</v>
          </cell>
          <cell r="E297" t="str">
            <v>PA</v>
          </cell>
          <cell r="F297">
            <v>19090</v>
          </cell>
          <cell r="G297" t="str">
            <v>215-938-0600</v>
          </cell>
          <cell r="H297">
            <v>7</v>
          </cell>
        </row>
        <row r="298">
          <cell r="A298" t="str">
            <v>A08251</v>
          </cell>
          <cell r="B298" t="str">
            <v>AUDI OF WYNNEWOOD</v>
          </cell>
          <cell r="C298" t="str">
            <v>323 EAST LANCASTER AVENUE</v>
          </cell>
          <cell r="D298" t="str">
            <v>WYNNEWOOD</v>
          </cell>
          <cell r="E298" t="str">
            <v>PA</v>
          </cell>
          <cell r="F298">
            <v>19096</v>
          </cell>
          <cell r="G298" t="str">
            <v>610-649-3200</v>
          </cell>
          <cell r="H298">
            <v>7</v>
          </cell>
        </row>
        <row r="299">
          <cell r="A299" t="str">
            <v>A08270</v>
          </cell>
          <cell r="B299" t="str">
            <v>AUCHEY AUTO BODY</v>
          </cell>
          <cell r="C299" t="str">
            <v>440 SOUTH HIGH STREET</v>
          </cell>
          <cell r="D299" t="str">
            <v>HANOVER</v>
          </cell>
          <cell r="E299" t="str">
            <v>PA</v>
          </cell>
          <cell r="F299">
            <v>17331</v>
          </cell>
          <cell r="G299" t="str">
            <v>717-632-9211</v>
          </cell>
          <cell r="H299">
            <v>90</v>
          </cell>
        </row>
        <row r="300">
          <cell r="A300" t="str">
            <v>A08271</v>
          </cell>
          <cell r="B300" t="str">
            <v>AUCHEY RESTORATION</v>
          </cell>
          <cell r="C300" t="str">
            <v>3617 CAMP WOODS ROAD</v>
          </cell>
          <cell r="D300" t="str">
            <v>GLENVILLE</v>
          </cell>
          <cell r="E300" t="str">
            <v>PA</v>
          </cell>
          <cell r="F300">
            <v>17329</v>
          </cell>
          <cell r="G300" t="str">
            <v>717-968-4828</v>
          </cell>
          <cell r="H300">
            <v>90</v>
          </cell>
        </row>
        <row r="301">
          <cell r="A301" t="str">
            <v>A08285</v>
          </cell>
          <cell r="B301" t="str">
            <v>AUGIE'S AUTO BODY</v>
          </cell>
          <cell r="C301" t="str">
            <v>112 FIREHOUSE ROAD</v>
          </cell>
          <cell r="D301" t="str">
            <v>POCONO PINES</v>
          </cell>
          <cell r="E301" t="str">
            <v>PA</v>
          </cell>
          <cell r="F301">
            <v>18350</v>
          </cell>
          <cell r="G301" t="str">
            <v>570-646-5442</v>
          </cell>
          <cell r="H301">
            <v>90</v>
          </cell>
        </row>
        <row r="302">
          <cell r="A302" t="str">
            <v>A08299</v>
          </cell>
          <cell r="B302" t="str">
            <v>AUTHORIZED TRANSMISSIONS</v>
          </cell>
          <cell r="C302" t="str">
            <v>144 WEST EAGLE ROAD</v>
          </cell>
          <cell r="D302" t="str">
            <v>HAVERTOWN</v>
          </cell>
          <cell r="E302" t="str">
            <v>PA</v>
          </cell>
          <cell r="F302">
            <v>19083</v>
          </cell>
          <cell r="G302" t="str">
            <v>610-446-6454</v>
          </cell>
          <cell r="H302">
            <v>9</v>
          </cell>
        </row>
        <row r="303">
          <cell r="A303" t="str">
            <v>A08319</v>
          </cell>
          <cell r="B303" t="str">
            <v>AUREUS AUTO BODY</v>
          </cell>
          <cell r="C303" t="str">
            <v>305 ROUTE 73</v>
          </cell>
          <cell r="D303" t="str">
            <v>ZIEGLERSVILLE</v>
          </cell>
          <cell r="E303" t="str">
            <v>PA</v>
          </cell>
          <cell r="F303">
            <v>19492</v>
          </cell>
          <cell r="G303" t="str">
            <v>610-754-8994</v>
          </cell>
          <cell r="H303">
            <v>90</v>
          </cell>
        </row>
        <row r="304">
          <cell r="A304" t="str">
            <v>A08320</v>
          </cell>
          <cell r="B304" t="str">
            <v>AUSTIN AUTO BODY</v>
          </cell>
          <cell r="C304" t="str">
            <v>162 BOOTH STREET</v>
          </cell>
          <cell r="D304" t="str">
            <v>LUDLOW</v>
          </cell>
          <cell r="E304" t="str">
            <v>MA</v>
          </cell>
          <cell r="F304">
            <v>1056</v>
          </cell>
          <cell r="G304" t="str">
            <v>413-583-5126</v>
          </cell>
          <cell r="H304">
            <v>99</v>
          </cell>
        </row>
        <row r="305">
          <cell r="A305" t="str">
            <v>A08390</v>
          </cell>
          <cell r="B305" t="str">
            <v>AUTO BEE DISCOUNT TRANS.</v>
          </cell>
          <cell r="C305" t="str">
            <v>14001 BUSTLETON AVENUE</v>
          </cell>
          <cell r="D305" t="str">
            <v>PHILADELPHIA</v>
          </cell>
          <cell r="E305" t="str">
            <v>PA</v>
          </cell>
          <cell r="F305">
            <v>19116</v>
          </cell>
          <cell r="G305" t="str">
            <v>215-671-9393</v>
          </cell>
          <cell r="H305">
            <v>99</v>
          </cell>
        </row>
        <row r="306">
          <cell r="A306" t="str">
            <v>A08395</v>
          </cell>
          <cell r="B306" t="str">
            <v>AUTO BODY BY COLL RESTORA</v>
          </cell>
          <cell r="C306" t="str">
            <v>PO BOX 746</v>
          </cell>
          <cell r="D306" t="str">
            <v>WEST CALDWELL</v>
          </cell>
          <cell r="E306" t="str">
            <v>NJ</v>
          </cell>
          <cell r="F306">
            <v>7007</v>
          </cell>
          <cell r="G306" t="str">
            <v>973-882-3866</v>
          </cell>
          <cell r="H306">
            <v>19</v>
          </cell>
        </row>
        <row r="307">
          <cell r="A307" t="str">
            <v>A08525</v>
          </cell>
          <cell r="B307" t="str">
            <v>AUTO BODY CLINIC</v>
          </cell>
          <cell r="C307" t="str">
            <v>1635 SHAWSHEEN STREET</v>
          </cell>
          <cell r="D307" t="str">
            <v>TEWKSBURY</v>
          </cell>
          <cell r="E307" t="str">
            <v>MA</v>
          </cell>
          <cell r="F307">
            <v>1876</v>
          </cell>
          <cell r="G307" t="str">
            <v>978-278-7976</v>
          </cell>
          <cell r="H307">
            <v>71</v>
          </cell>
        </row>
        <row r="308">
          <cell r="A308" t="str">
            <v>A08527</v>
          </cell>
          <cell r="B308" t="str">
            <v>AUTO BODY CONCEPTS</v>
          </cell>
          <cell r="C308" t="str">
            <v>1701-1/2 ASBURY AVENUE</v>
          </cell>
          <cell r="D308" t="str">
            <v>ASBURY PARK</v>
          </cell>
          <cell r="E308" t="str">
            <v>NJ</v>
          </cell>
          <cell r="F308">
            <v>7712</v>
          </cell>
          <cell r="G308" t="str">
            <v>732-493-0220</v>
          </cell>
          <cell r="H308">
            <v>95</v>
          </cell>
        </row>
        <row r="309">
          <cell r="A309" t="str">
            <v>A08528</v>
          </cell>
          <cell r="B309" t="str">
            <v>AUTOBODY ENTERPRISES INC.</v>
          </cell>
          <cell r="C309" t="str">
            <v>816 BLACK HORSE PIKE</v>
          </cell>
          <cell r="D309" t="str">
            <v>W.COLLINGSWOOD HGT</v>
          </cell>
          <cell r="E309" t="str">
            <v>NJ</v>
          </cell>
          <cell r="F309">
            <v>8059</v>
          </cell>
          <cell r="G309" t="str">
            <v>856-456-6868</v>
          </cell>
          <cell r="H309">
            <v>16</v>
          </cell>
        </row>
        <row r="310">
          <cell r="A310" t="str">
            <v>A08529</v>
          </cell>
          <cell r="B310" t="str">
            <v>AUTO BODY OF LYNN</v>
          </cell>
          <cell r="C310" t="str">
            <v>148 FAYETTE STREET</v>
          </cell>
          <cell r="D310" t="str">
            <v>LYNN</v>
          </cell>
          <cell r="E310" t="str">
            <v>MA</v>
          </cell>
          <cell r="F310">
            <v>1902</v>
          </cell>
          <cell r="G310" t="str">
            <v>781-593-7940</v>
          </cell>
          <cell r="H310">
            <v>71</v>
          </cell>
        </row>
        <row r="311">
          <cell r="A311" t="str">
            <v>A08536</v>
          </cell>
          <cell r="B311" t="str">
            <v>THE AUTO BODY SHOPPE INC</v>
          </cell>
          <cell r="C311" t="str">
            <v>5 BROOKSIDE AVENUE</v>
          </cell>
          <cell r="D311" t="str">
            <v>CALDWELL</v>
          </cell>
          <cell r="E311" t="str">
            <v>NJ</v>
          </cell>
          <cell r="F311">
            <v>7006</v>
          </cell>
          <cell r="G311" t="str">
            <v>973-256-5111</v>
          </cell>
          <cell r="H311">
            <v>19</v>
          </cell>
        </row>
        <row r="312">
          <cell r="A312" t="str">
            <v>A08537</v>
          </cell>
          <cell r="B312" t="str">
            <v>AUTO BODY SPECIALTIES</v>
          </cell>
          <cell r="C312" t="str">
            <v>200 WEST MAIN STREET</v>
          </cell>
          <cell r="D312" t="str">
            <v>PATCHOGUE</v>
          </cell>
          <cell r="E312" t="str">
            <v>NY</v>
          </cell>
          <cell r="F312">
            <v>11772</v>
          </cell>
          <cell r="G312" t="str">
            <v>631-289-5162</v>
          </cell>
          <cell r="H312">
            <v>59</v>
          </cell>
        </row>
        <row r="313">
          <cell r="A313" t="str">
            <v>A08542</v>
          </cell>
          <cell r="B313" t="str">
            <v>AUTO BODY SPECIALISTS</v>
          </cell>
          <cell r="C313" t="str">
            <v>275 LEE BURBANK HWY</v>
          </cell>
          <cell r="D313" t="str">
            <v>REVERE</v>
          </cell>
          <cell r="E313" t="str">
            <v>MA</v>
          </cell>
          <cell r="F313">
            <v>2151</v>
          </cell>
          <cell r="G313" t="str">
            <v>781-289-1757</v>
          </cell>
          <cell r="H313">
            <v>71</v>
          </cell>
        </row>
        <row r="314">
          <cell r="A314" t="str">
            <v>A08546</v>
          </cell>
          <cell r="B314" t="str">
            <v>AUTO BODY SQUAD</v>
          </cell>
          <cell r="C314" t="str">
            <v>35 CANAL STREET</v>
          </cell>
          <cell r="D314" t="str">
            <v>MALDEN</v>
          </cell>
          <cell r="E314" t="str">
            <v>MA</v>
          </cell>
          <cell r="F314">
            <v>2148</v>
          </cell>
          <cell r="G314" t="str">
            <v>617-803-8641</v>
          </cell>
          <cell r="H314">
            <v>71</v>
          </cell>
        </row>
        <row r="315">
          <cell r="A315" t="str">
            <v>A08548</v>
          </cell>
          <cell r="B315" t="str">
            <v>AUTO BODY SQUAD II</v>
          </cell>
          <cell r="C315" t="str">
            <v>35 CANAL STREET</v>
          </cell>
          <cell r="D315" t="str">
            <v>MALDEN</v>
          </cell>
          <cell r="E315" t="str">
            <v>MA</v>
          </cell>
          <cell r="F315">
            <v>2148</v>
          </cell>
          <cell r="G315" t="str">
            <v>617-816-5318</v>
          </cell>
          <cell r="H315">
            <v>71</v>
          </cell>
        </row>
        <row r="316">
          <cell r="A316" t="str">
            <v>A08564</v>
          </cell>
          <cell r="B316" t="str">
            <v>AUTOCRAFTERS COLLISION</v>
          </cell>
          <cell r="C316" t="str">
            <v>2659 BRISTOL PIKE</v>
          </cell>
          <cell r="D316" t="str">
            <v>BENSALEM</v>
          </cell>
          <cell r="E316" t="str">
            <v>PA</v>
          </cell>
          <cell r="F316">
            <v>19020</v>
          </cell>
          <cell r="G316" t="str">
            <v>215-638-2322</v>
          </cell>
          <cell r="H316">
            <v>9</v>
          </cell>
        </row>
        <row r="317">
          <cell r="A317" t="str">
            <v>A08579</v>
          </cell>
          <cell r="B317" t="str">
            <v>AUTO CARE USA</v>
          </cell>
          <cell r="C317" t="str">
            <v>4066 KENSINGTON AVENUE</v>
          </cell>
          <cell r="D317" t="str">
            <v>PHILADELPHIA</v>
          </cell>
          <cell r="E317" t="str">
            <v>PA</v>
          </cell>
          <cell r="F317">
            <v>19124</v>
          </cell>
          <cell r="G317" t="str">
            <v>215-537-1300</v>
          </cell>
          <cell r="H317">
            <v>16</v>
          </cell>
        </row>
        <row r="318">
          <cell r="A318" t="str">
            <v>A08585</v>
          </cell>
          <cell r="B318" t="str">
            <v>AUTO COLLISION</v>
          </cell>
          <cell r="C318" t="str">
            <v>618 ROUTE 9W NORTH</v>
          </cell>
          <cell r="D318" t="str">
            <v>NEWBURGH</v>
          </cell>
          <cell r="E318" t="str">
            <v>NY</v>
          </cell>
          <cell r="F318">
            <v>12550</v>
          </cell>
          <cell r="G318" t="str">
            <v>000-000-0000</v>
          </cell>
          <cell r="H318">
            <v>19</v>
          </cell>
        </row>
        <row r="319">
          <cell r="A319" t="str">
            <v>A08716</v>
          </cell>
          <cell r="B319" t="str">
            <v>AUTO CRAFT COLLISION</v>
          </cell>
          <cell r="C319" t="str">
            <v>74 NORTH AVENUE</v>
          </cell>
          <cell r="D319" t="str">
            <v>GARWOOD</v>
          </cell>
          <cell r="E319" t="str">
            <v>NJ</v>
          </cell>
          <cell r="F319">
            <v>7027</v>
          </cell>
          <cell r="G319" t="str">
            <v>908-789-0945</v>
          </cell>
          <cell r="H319">
            <v>95</v>
          </cell>
        </row>
        <row r="320">
          <cell r="A320" t="str">
            <v>A08721</v>
          </cell>
          <cell r="B320" t="str">
            <v>AUTO COLLISION RESEARCH</v>
          </cell>
          <cell r="C320" t="str">
            <v>261 ROUTE 46 (REAR)</v>
          </cell>
          <cell r="D320" t="str">
            <v>DOVER</v>
          </cell>
          <cell r="E320" t="str">
            <v>NJ</v>
          </cell>
          <cell r="F320">
            <v>7801</v>
          </cell>
          <cell r="G320" t="str">
            <v>973-366-2855</v>
          </cell>
          <cell r="H320">
            <v>19</v>
          </cell>
        </row>
        <row r="321">
          <cell r="A321" t="str">
            <v>A08723</v>
          </cell>
          <cell r="B321" t="str">
            <v>AUTO BODY CRAFTSMAN</v>
          </cell>
          <cell r="C321" t="str">
            <v>PO BOX 893</v>
          </cell>
          <cell r="D321" t="str">
            <v>ISLAND HEIGHTS</v>
          </cell>
          <cell r="E321" t="str">
            <v>NJ</v>
          </cell>
          <cell r="F321">
            <v>8732</v>
          </cell>
          <cell r="G321" t="str">
            <v>732-270-8099</v>
          </cell>
          <cell r="H321">
            <v>10</v>
          </cell>
        </row>
        <row r="322">
          <cell r="A322" t="str">
            <v>A08724</v>
          </cell>
          <cell r="B322" t="str">
            <v>AUTO COLLISION SPECIALIST</v>
          </cell>
          <cell r="C322" t="str">
            <v>3893 TANK FARM ROAD</v>
          </cell>
          <cell r="D322" t="str">
            <v>EMMAUS</v>
          </cell>
          <cell r="E322" t="str">
            <v>PA</v>
          </cell>
          <cell r="F322">
            <v>18049</v>
          </cell>
          <cell r="G322" t="str">
            <v>610-965-2060</v>
          </cell>
          <cell r="H322">
            <v>90</v>
          </cell>
        </row>
        <row r="323">
          <cell r="A323" t="str">
            <v>A08727</v>
          </cell>
          <cell r="B323" t="str">
            <v>AUTO COLLISION SERVICE</v>
          </cell>
          <cell r="C323" t="str">
            <v>2510 WEST 2ND STREET</v>
          </cell>
          <cell r="D323" t="str">
            <v>WILMINGTON</v>
          </cell>
          <cell r="E323" t="str">
            <v>DE</v>
          </cell>
          <cell r="F323">
            <v>19801</v>
          </cell>
          <cell r="G323" t="str">
            <v>302-575-1580</v>
          </cell>
          <cell r="H323">
            <v>5</v>
          </cell>
        </row>
        <row r="324">
          <cell r="A324" t="str">
            <v>A08735</v>
          </cell>
          <cell r="B324" t="str">
            <v>AUTO ENGINEERING BODY WOR</v>
          </cell>
          <cell r="C324" t="str">
            <v>774 R. PLEASANT STREET</v>
          </cell>
          <cell r="D324" t="str">
            <v>BELMONT</v>
          </cell>
          <cell r="E324" t="str">
            <v>MA</v>
          </cell>
          <cell r="F324">
            <v>2478</v>
          </cell>
          <cell r="G324" t="str">
            <v>617-484-9536</v>
          </cell>
          <cell r="H324">
            <v>71</v>
          </cell>
        </row>
        <row r="325">
          <cell r="A325" t="str">
            <v>A08760</v>
          </cell>
          <cell r="B325" t="str">
            <v>AUTO EXPERTS</v>
          </cell>
          <cell r="C325" t="str">
            <v>169 PERRYVILLE ROAD</v>
          </cell>
          <cell r="D325" t="str">
            <v>HAMPTON</v>
          </cell>
          <cell r="E325" t="str">
            <v>NJ</v>
          </cell>
          <cell r="F325">
            <v>8827</v>
          </cell>
          <cell r="G325" t="str">
            <v>908-238-9393</v>
          </cell>
          <cell r="H325">
            <v>19</v>
          </cell>
        </row>
        <row r="326">
          <cell r="A326" t="str">
            <v>A08775</v>
          </cell>
          <cell r="B326" t="str">
            <v>AUTO FIXX COLLISION &amp; UNI</v>
          </cell>
          <cell r="C326" t="str">
            <v>P O BOX 202</v>
          </cell>
          <cell r="D326" t="str">
            <v>HAINESPORT</v>
          </cell>
          <cell r="E326" t="str">
            <v>NJ</v>
          </cell>
          <cell r="F326">
            <v>8036</v>
          </cell>
          <cell r="G326" t="str">
            <v>609-265-2195</v>
          </cell>
          <cell r="H326">
            <v>14</v>
          </cell>
        </row>
        <row r="327">
          <cell r="A327" t="str">
            <v>A08800</v>
          </cell>
          <cell r="B327" t="str">
            <v>AUTO GLASS OF CONN</v>
          </cell>
          <cell r="C327" t="str">
            <v>215 RESEARCH DRIVE, UNIT #8</v>
          </cell>
          <cell r="D327" t="str">
            <v>MILFORD</v>
          </cell>
          <cell r="E327" t="str">
            <v>CT</v>
          </cell>
          <cell r="F327">
            <v>6460</v>
          </cell>
          <cell r="G327" t="str">
            <v>203-878-1776</v>
          </cell>
          <cell r="H327">
            <v>99</v>
          </cell>
        </row>
        <row r="328">
          <cell r="A328" t="str">
            <v>A08853</v>
          </cell>
          <cell r="B328" t="str">
            <v>D &amp; R'S AUTO GLASS</v>
          </cell>
          <cell r="C328" t="str">
            <v>1028-30 EAST COLUMBIA AVENUE</v>
          </cell>
          <cell r="D328" t="str">
            <v>PHILADELPHIA</v>
          </cell>
          <cell r="E328" t="str">
            <v>PA</v>
          </cell>
          <cell r="F328">
            <v>19125</v>
          </cell>
          <cell r="G328" t="str">
            <v>215-425-1698</v>
          </cell>
          <cell r="H328">
            <v>16</v>
          </cell>
        </row>
        <row r="329">
          <cell r="A329" t="str">
            <v>A08856</v>
          </cell>
          <cell r="B329" t="str">
            <v>AUTO GLASS RX</v>
          </cell>
          <cell r="C329" t="str">
            <v>107 SEABREEZE WAY</v>
          </cell>
          <cell r="D329" t="str">
            <v>KEANSBURG</v>
          </cell>
          <cell r="E329" t="str">
            <v>NJ</v>
          </cell>
          <cell r="F329">
            <v>7734</v>
          </cell>
          <cell r="G329" t="str">
            <v>732-787-5207</v>
          </cell>
          <cell r="H329">
            <v>95</v>
          </cell>
        </row>
        <row r="330">
          <cell r="A330" t="str">
            <v>A09051</v>
          </cell>
          <cell r="B330" t="str">
            <v>AUTO GLEN COLLISION</v>
          </cell>
          <cell r="C330" t="str">
            <v>61-15 71ST AVENUE</v>
          </cell>
          <cell r="D330" t="str">
            <v>RIDGEWOOD</v>
          </cell>
          <cell r="E330" t="str">
            <v>NY</v>
          </cell>
          <cell r="F330">
            <v>11385</v>
          </cell>
          <cell r="G330" t="str">
            <v>718-417-4919</v>
          </cell>
          <cell r="H330">
            <v>59</v>
          </cell>
        </row>
        <row r="331">
          <cell r="A331" t="str">
            <v>A09224</v>
          </cell>
          <cell r="B331" t="str">
            <v>AUTO IMPROVEMENT COLLISIO</v>
          </cell>
          <cell r="C331" t="str">
            <v>511 SHEFFIELD AVENUE</v>
          </cell>
          <cell r="D331" t="str">
            <v>WEST BABYLON</v>
          </cell>
          <cell r="E331" t="str">
            <v>NY</v>
          </cell>
          <cell r="F331">
            <v>11704</v>
          </cell>
          <cell r="G331" t="str">
            <v>631-422-9000</v>
          </cell>
          <cell r="H331">
            <v>59</v>
          </cell>
        </row>
        <row r="332">
          <cell r="A332" t="str">
            <v>A09225</v>
          </cell>
          <cell r="B332" t="str">
            <v>AUTOHAUS LANCASTER INC</v>
          </cell>
          <cell r="C332" t="str">
            <v>1373 MANHEIM PIKE</v>
          </cell>
          <cell r="D332" t="str">
            <v>LANCASTER</v>
          </cell>
          <cell r="E332" t="str">
            <v>PA</v>
          </cell>
          <cell r="F332">
            <v>17601</v>
          </cell>
          <cell r="G332" t="str">
            <v>717-299-2801</v>
          </cell>
          <cell r="H332">
            <v>90</v>
          </cell>
        </row>
        <row r="333">
          <cell r="A333" t="str">
            <v>A09227</v>
          </cell>
          <cell r="B333" t="str">
            <v>AUTO IMAGES LLC</v>
          </cell>
          <cell r="C333" t="str">
            <v>401 SOUTH BLACK HORSE PIKE</v>
          </cell>
          <cell r="D333" t="str">
            <v>BLACKWOOD</v>
          </cell>
          <cell r="E333" t="str">
            <v>NJ</v>
          </cell>
          <cell r="F333">
            <v>8012</v>
          </cell>
          <cell r="G333" t="str">
            <v>856-227-0130</v>
          </cell>
          <cell r="H333">
            <v>16</v>
          </cell>
        </row>
        <row r="334">
          <cell r="A334" t="str">
            <v>A09230</v>
          </cell>
          <cell r="B334" t="str">
            <v>AUTO INNOVATIONS COLLISIO</v>
          </cell>
          <cell r="C334" t="str">
            <v>8 DEPOT ROAD</v>
          </cell>
          <cell r="D334" t="str">
            <v>HUNTINGTON STATION</v>
          </cell>
          <cell r="E334" t="str">
            <v>NY</v>
          </cell>
          <cell r="F334">
            <v>11746</v>
          </cell>
          <cell r="G334" t="str">
            <v>631-223-3371</v>
          </cell>
          <cell r="H334">
            <v>59</v>
          </cell>
        </row>
        <row r="335">
          <cell r="A335" t="str">
            <v>A09231</v>
          </cell>
          <cell r="B335" t="str">
            <v>AUTOMOTIVE AND MARINE SPE</v>
          </cell>
          <cell r="C335" t="str">
            <v>1057 INDIAN HILL ROAD</v>
          </cell>
          <cell r="D335" t="str">
            <v>TOMS RIVER</v>
          </cell>
          <cell r="E335" t="str">
            <v>NJ</v>
          </cell>
          <cell r="F335">
            <v>8753</v>
          </cell>
          <cell r="G335" t="str">
            <v>732-288-0668</v>
          </cell>
          <cell r="H335">
            <v>11</v>
          </cell>
        </row>
        <row r="336">
          <cell r="A336" t="str">
            <v>A09237</v>
          </cell>
          <cell r="B336" t="str">
            <v>AUTO LENDERS</v>
          </cell>
          <cell r="C336" t="str">
            <v>1165 ROUTE 88</v>
          </cell>
          <cell r="D336" t="str">
            <v>LAKEWOOD</v>
          </cell>
          <cell r="E336" t="str">
            <v>NJ</v>
          </cell>
          <cell r="F336">
            <v>8701</v>
          </cell>
          <cell r="H336">
            <v>11</v>
          </cell>
        </row>
        <row r="337">
          <cell r="A337" t="str">
            <v>A09238</v>
          </cell>
          <cell r="B337" t="str">
            <v>AUTO LINES</v>
          </cell>
          <cell r="C337" t="str">
            <v>215 BEDFORD ST ROUTE 18</v>
          </cell>
          <cell r="D337" t="str">
            <v>WHITMAN</v>
          </cell>
          <cell r="E337" t="str">
            <v>MA</v>
          </cell>
          <cell r="F337">
            <v>2382</v>
          </cell>
          <cell r="G337" t="str">
            <v>781-447-7933</v>
          </cell>
          <cell r="H337">
            <v>71</v>
          </cell>
        </row>
        <row r="338">
          <cell r="A338" t="str">
            <v>A09245</v>
          </cell>
          <cell r="B338" t="str">
            <v>AUTO MALL INC</v>
          </cell>
          <cell r="C338" t="str">
            <v>800 PUTNEY ROAD</v>
          </cell>
          <cell r="D338" t="str">
            <v>BRATTLEBORO</v>
          </cell>
          <cell r="E338" t="str">
            <v>VT</v>
          </cell>
          <cell r="F338">
            <v>5301</v>
          </cell>
          <cell r="G338" t="str">
            <v>802-257-2934</v>
          </cell>
          <cell r="H338">
            <v>99</v>
          </cell>
        </row>
        <row r="339">
          <cell r="A339" t="str">
            <v>A09251</v>
          </cell>
          <cell r="B339" t="str">
            <v>AUTO MAJIC</v>
          </cell>
          <cell r="C339" t="str">
            <v>100-32 METROPOLITAN AVENUE</v>
          </cell>
          <cell r="D339" t="str">
            <v>FOREST HILLS</v>
          </cell>
          <cell r="E339" t="str">
            <v>NY</v>
          </cell>
          <cell r="F339">
            <v>11375</v>
          </cell>
          <cell r="G339" t="str">
            <v>917-443-3233</v>
          </cell>
          <cell r="H339">
            <v>59</v>
          </cell>
        </row>
        <row r="340">
          <cell r="A340" t="str">
            <v>A09259</v>
          </cell>
          <cell r="B340" t="str">
            <v>AUTO MOTO SPECIALISTS</v>
          </cell>
          <cell r="C340" t="str">
            <v>99 SHARON AVENUE</v>
          </cell>
          <cell r="D340" t="str">
            <v>COLLINGDALE</v>
          </cell>
          <cell r="E340" t="str">
            <v>PA</v>
          </cell>
          <cell r="F340">
            <v>19023</v>
          </cell>
          <cell r="G340" t="str">
            <v>610-864-4828</v>
          </cell>
          <cell r="H340">
            <v>5</v>
          </cell>
        </row>
        <row r="341">
          <cell r="A341" t="str">
            <v>A09261</v>
          </cell>
          <cell r="B341" t="str">
            <v>AUTO MOTION INC</v>
          </cell>
          <cell r="C341" t="str">
            <v>46B FLINT ROAD</v>
          </cell>
          <cell r="D341" t="str">
            <v>TOMS RIVER</v>
          </cell>
          <cell r="E341" t="str">
            <v>NJ</v>
          </cell>
          <cell r="F341">
            <v>8757</v>
          </cell>
          <cell r="H341">
            <v>11</v>
          </cell>
        </row>
        <row r="342">
          <cell r="A342" t="str">
            <v>A09270</v>
          </cell>
          <cell r="B342" t="str">
            <v>AUTOMOTIVE ELEGANCE</v>
          </cell>
          <cell r="C342" t="str">
            <v>PO BOX 200</v>
          </cell>
          <cell r="D342" t="str">
            <v>BUCKSPORT</v>
          </cell>
          <cell r="E342" t="str">
            <v>ME</v>
          </cell>
          <cell r="F342">
            <v>4416</v>
          </cell>
          <cell r="G342" t="str">
            <v>207-949-1779</v>
          </cell>
          <cell r="H342">
            <v>71</v>
          </cell>
        </row>
        <row r="343">
          <cell r="A343" t="str">
            <v>A09274</v>
          </cell>
          <cell r="B343" t="str">
            <v>AUTOMOTIVE SERVICE CENTER</v>
          </cell>
          <cell r="C343" t="str">
            <v>PO BOX 409</v>
          </cell>
          <cell r="D343" t="str">
            <v>WHITEHOUSE</v>
          </cell>
          <cell r="E343" t="str">
            <v>NJ</v>
          </cell>
          <cell r="F343">
            <v>8888</v>
          </cell>
          <cell r="G343" t="str">
            <v>908-534-3721</v>
          </cell>
          <cell r="H343">
            <v>19</v>
          </cell>
        </row>
        <row r="344">
          <cell r="A344" t="str">
            <v>A09275</v>
          </cell>
          <cell r="B344" t="str">
            <v>AUTOMOBILE WATERLEAK EXPE</v>
          </cell>
          <cell r="C344" t="str">
            <v>15407 ABBOTTS POND ROAD</v>
          </cell>
          <cell r="D344" t="str">
            <v>MILFORD</v>
          </cell>
          <cell r="E344" t="str">
            <v>DE</v>
          </cell>
          <cell r="F344">
            <v>19963</v>
          </cell>
          <cell r="G344" t="str">
            <v>302-670-9617</v>
          </cell>
          <cell r="H344">
            <v>90</v>
          </cell>
        </row>
        <row r="345">
          <cell r="A345" t="str">
            <v>A09276</v>
          </cell>
          <cell r="B345" t="str">
            <v>AUTOMOTIVE RESTORATION EX</v>
          </cell>
          <cell r="C345" t="str">
            <v>706 MOORE INDUSTRIAL PARK</v>
          </cell>
          <cell r="D345" t="str">
            <v>PROSPECT PARK</v>
          </cell>
          <cell r="E345" t="str">
            <v>PA</v>
          </cell>
          <cell r="F345">
            <v>19076</v>
          </cell>
          <cell r="G345" t="str">
            <v>610-537-7062</v>
          </cell>
          <cell r="H345">
            <v>9</v>
          </cell>
        </row>
        <row r="346">
          <cell r="A346" t="str">
            <v>A09280</v>
          </cell>
          <cell r="B346" t="str">
            <v>AUTO BODY SERVICES</v>
          </cell>
          <cell r="C346" t="str">
            <v>1060 SOUTH MARKET STREET</v>
          </cell>
          <cell r="D346" t="str">
            <v>WILMINGTON</v>
          </cell>
          <cell r="E346" t="str">
            <v>DE</v>
          </cell>
          <cell r="F346">
            <v>19801</v>
          </cell>
          <cell r="G346" t="str">
            <v>302-651-0234</v>
          </cell>
          <cell r="H346">
            <v>5</v>
          </cell>
        </row>
        <row r="347">
          <cell r="A347" t="str">
            <v>A09281</v>
          </cell>
          <cell r="B347" t="str">
            <v>AUTOMOTIVE CONCEPTS</v>
          </cell>
          <cell r="C347" t="str">
            <v>513 HORSHAM ROAD</v>
          </cell>
          <cell r="D347" t="str">
            <v>HORSHAM</v>
          </cell>
          <cell r="E347" t="str">
            <v>PA</v>
          </cell>
          <cell r="F347">
            <v>19044</v>
          </cell>
          <cell r="G347" t="str">
            <v>800-999-8836</v>
          </cell>
          <cell r="H347">
            <v>99</v>
          </cell>
        </row>
        <row r="348">
          <cell r="A348" t="str">
            <v>A09286</v>
          </cell>
          <cell r="B348" t="str">
            <v>AUTOMOTIVE RESTYLING</v>
          </cell>
          <cell r="C348" t="str">
            <v>109 PAYNE ROAD</v>
          </cell>
          <cell r="D348" t="str">
            <v>NEWINGTON</v>
          </cell>
          <cell r="E348" t="str">
            <v>CT</v>
          </cell>
          <cell r="F348">
            <v>6111</v>
          </cell>
          <cell r="G348" t="str">
            <v>860-667-9999</v>
          </cell>
          <cell r="H348">
            <v>99</v>
          </cell>
        </row>
        <row r="349">
          <cell r="A349" t="str">
            <v>A09291</v>
          </cell>
          <cell r="B349" t="str">
            <v>AUTOMOTIVE RESTORATION</v>
          </cell>
          <cell r="C349" t="str">
            <v>1050 US HIGHWAY 22, BUILDING B</v>
          </cell>
          <cell r="D349" t="str">
            <v>LEBANON</v>
          </cell>
          <cell r="E349" t="str">
            <v>NJ</v>
          </cell>
          <cell r="F349">
            <v>8833</v>
          </cell>
          <cell r="G349" t="str">
            <v>908-287-2842</v>
          </cell>
          <cell r="H349">
            <v>19</v>
          </cell>
        </row>
        <row r="350">
          <cell r="A350" t="str">
            <v>A09299</v>
          </cell>
          <cell r="B350" t="str">
            <v>AUTOMOTIVE RESOURCE MANAG</v>
          </cell>
          <cell r="C350" t="str">
            <v>1244 ROUTE 23</v>
          </cell>
          <cell r="D350" t="str">
            <v>WAYNE</v>
          </cell>
          <cell r="E350" t="str">
            <v>NJ</v>
          </cell>
          <cell r="F350">
            <v>7470</v>
          </cell>
          <cell r="G350" t="str">
            <v>973-694-7700</v>
          </cell>
          <cell r="H350">
            <v>19</v>
          </cell>
        </row>
        <row r="351">
          <cell r="A351" t="str">
            <v>A09300</v>
          </cell>
          <cell r="B351" t="str">
            <v>AUTO EXCELLENCE AUTO BODY</v>
          </cell>
          <cell r="C351" t="str">
            <v>789 FORT SALONGA ROAD</v>
          </cell>
          <cell r="D351" t="str">
            <v>NORTHPORT</v>
          </cell>
          <cell r="E351" t="str">
            <v>NY</v>
          </cell>
          <cell r="F351">
            <v>11768</v>
          </cell>
          <cell r="G351" t="str">
            <v>631-261-6420</v>
          </cell>
          <cell r="H351">
            <v>59</v>
          </cell>
        </row>
        <row r="352">
          <cell r="A352" t="str">
            <v>A09301</v>
          </cell>
          <cell r="B352" t="str">
            <v>AUTO GLASS UNLIMITED</v>
          </cell>
          <cell r="C352" t="str">
            <v>P O BOX 826</v>
          </cell>
          <cell r="D352" t="str">
            <v>CHADDS FORD</v>
          </cell>
          <cell r="E352" t="str">
            <v>PA</v>
          </cell>
          <cell r="F352">
            <v>19317</v>
          </cell>
          <cell r="G352" t="str">
            <v>610-637-1293</v>
          </cell>
          <cell r="H352">
            <v>99</v>
          </cell>
        </row>
        <row r="353">
          <cell r="A353" t="str">
            <v>A09333</v>
          </cell>
          <cell r="B353" t="str">
            <v>AUTO SERVICE'S COLLISION</v>
          </cell>
          <cell r="C353" t="str">
            <v>2020 S BANCROFT STREET</v>
          </cell>
          <cell r="D353" t="str">
            <v>PHILADELPHIA</v>
          </cell>
          <cell r="E353" t="str">
            <v>PA</v>
          </cell>
          <cell r="F353">
            <v>19145</v>
          </cell>
          <cell r="G353" t="str">
            <v>215-551-7474</v>
          </cell>
          <cell r="H353">
            <v>16</v>
          </cell>
        </row>
        <row r="354">
          <cell r="A354" t="str">
            <v>A09334</v>
          </cell>
          <cell r="B354" t="str">
            <v>AUTO REBUILDERS</v>
          </cell>
          <cell r="C354" t="str">
            <v>26 STEINER PLACE</v>
          </cell>
          <cell r="D354" t="str">
            <v>NORTH PLAINFIELD</v>
          </cell>
          <cell r="E354" t="str">
            <v>NJ</v>
          </cell>
          <cell r="F354">
            <v>7060</v>
          </cell>
          <cell r="G354" t="str">
            <v>908-754-2264</v>
          </cell>
          <cell r="H354">
            <v>95</v>
          </cell>
        </row>
        <row r="355">
          <cell r="A355" t="str">
            <v>A09350</v>
          </cell>
          <cell r="B355" t="str">
            <v>AUTO PARK BODY WORKS</v>
          </cell>
          <cell r="C355" t="str">
            <v>600 AUTO PARK PLACE, DBA/BIRK OLDS-CADILLAC</v>
          </cell>
          <cell r="D355" t="str">
            <v>NEWBURGH</v>
          </cell>
          <cell r="E355" t="str">
            <v>NY</v>
          </cell>
          <cell r="F355">
            <v>12550</v>
          </cell>
          <cell r="G355" t="str">
            <v>914-561-5094</v>
          </cell>
          <cell r="H355">
            <v>19</v>
          </cell>
        </row>
        <row r="356">
          <cell r="A356" t="str">
            <v>A09378</v>
          </cell>
          <cell r="B356" t="str">
            <v>AUTO PRO COLLISION</v>
          </cell>
          <cell r="C356" t="str">
            <v>38 EAST MAIN STREET</v>
          </cell>
          <cell r="D356" t="str">
            <v>FREEHOLD</v>
          </cell>
          <cell r="E356" t="str">
            <v>NJ</v>
          </cell>
          <cell r="F356">
            <v>7728</v>
          </cell>
          <cell r="G356" t="str">
            <v>732-462-1241</v>
          </cell>
          <cell r="H356">
            <v>10</v>
          </cell>
        </row>
        <row r="357">
          <cell r="A357" t="str">
            <v>A09380</v>
          </cell>
          <cell r="B357" t="str">
            <v>AUTOPRO AUTO PARTS</v>
          </cell>
          <cell r="C357" t="str">
            <v>105 B MARK TREE RD</v>
          </cell>
          <cell r="D357" t="str">
            <v>CENTEREACH</v>
          </cell>
          <cell r="E357" t="str">
            <v>NY</v>
          </cell>
          <cell r="F357">
            <v>11720</v>
          </cell>
          <cell r="G357" t="str">
            <v>631-585-1717</v>
          </cell>
          <cell r="H357">
            <v>59</v>
          </cell>
        </row>
        <row r="358">
          <cell r="A358" t="str">
            <v>A09395</v>
          </cell>
          <cell r="B358" t="str">
            <v>AUTO PLAZA</v>
          </cell>
          <cell r="C358" t="str">
            <v>6122 BLACK HORSE PIKE</v>
          </cell>
          <cell r="D358" t="str">
            <v>EGG HARBOR TOWNSHP</v>
          </cell>
          <cell r="E358" t="str">
            <v>NJ</v>
          </cell>
          <cell r="F358">
            <v>8234</v>
          </cell>
          <cell r="G358" t="str">
            <v>609-646-2447</v>
          </cell>
          <cell r="H358">
            <v>16</v>
          </cell>
        </row>
        <row r="359">
          <cell r="A359" t="str">
            <v>A09530</v>
          </cell>
          <cell r="B359" t="str">
            <v>AUTO SERVICE</v>
          </cell>
          <cell r="C359" t="str">
            <v>1637 AYRE ST</v>
          </cell>
          <cell r="D359" t="str">
            <v>NEWPORT</v>
          </cell>
          <cell r="E359" t="str">
            <v>DE</v>
          </cell>
          <cell r="F359">
            <v>19804</v>
          </cell>
          <cell r="G359" t="str">
            <v>302-994-0500</v>
          </cell>
          <cell r="H359">
            <v>5</v>
          </cell>
        </row>
        <row r="360">
          <cell r="A360" t="str">
            <v>A09533</v>
          </cell>
          <cell r="B360" t="str">
            <v>AUTO SERVICE OF BELMONT</v>
          </cell>
          <cell r="C360" t="str">
            <v>259 BELMONT STREET</v>
          </cell>
          <cell r="D360" t="str">
            <v>BELMONT</v>
          </cell>
          <cell r="E360" t="str">
            <v>MA</v>
          </cell>
          <cell r="F360">
            <v>2478</v>
          </cell>
          <cell r="G360" t="str">
            <v>617-484-9898</v>
          </cell>
          <cell r="H360">
            <v>71</v>
          </cell>
        </row>
        <row r="361">
          <cell r="A361" t="str">
            <v>A09541</v>
          </cell>
          <cell r="B361" t="str">
            <v>A-1 AUTO SPA</v>
          </cell>
          <cell r="C361" t="str">
            <v>350 JFK DRIVE NORTH</v>
          </cell>
          <cell r="D361" t="str">
            <v>BLOOMFIELD</v>
          </cell>
          <cell r="E361" t="str">
            <v>NJ</v>
          </cell>
          <cell r="F361">
            <v>7003</v>
          </cell>
          <cell r="G361" t="str">
            <v>973-707-5656</v>
          </cell>
          <cell r="H361">
            <v>19</v>
          </cell>
        </row>
        <row r="362">
          <cell r="A362" t="str">
            <v>A09542</v>
          </cell>
          <cell r="B362" t="str">
            <v>AUTOSPORT DESIGNS BODYWOR</v>
          </cell>
          <cell r="C362" t="str">
            <v>203 W HILLS ROAD</v>
          </cell>
          <cell r="D362" t="str">
            <v>HUNTINGTON STATION</v>
          </cell>
          <cell r="E362" t="str">
            <v>NY</v>
          </cell>
          <cell r="F362">
            <v>11746</v>
          </cell>
          <cell r="G362" t="str">
            <v>631-425-1555</v>
          </cell>
          <cell r="H362">
            <v>59</v>
          </cell>
        </row>
        <row r="363">
          <cell r="A363" t="str">
            <v>A09548</v>
          </cell>
          <cell r="B363" t="str">
            <v>AUTO STATION</v>
          </cell>
          <cell r="C363" t="str">
            <v>381 SOUTH ST</v>
          </cell>
          <cell r="D363" t="str">
            <v>MARLBOROUGH</v>
          </cell>
          <cell r="E363" t="str">
            <v>MA</v>
          </cell>
          <cell r="F363">
            <v>1752</v>
          </cell>
          <cell r="G363" t="str">
            <v>508-889-5281</v>
          </cell>
          <cell r="H363">
            <v>71</v>
          </cell>
        </row>
        <row r="364">
          <cell r="A364" t="str">
            <v>A09553</v>
          </cell>
          <cell r="B364" t="str">
            <v>AUTOTECH</v>
          </cell>
          <cell r="C364" t="str">
            <v>165 DELSEA DRIVE</v>
          </cell>
          <cell r="D364" t="str">
            <v>SEWELL</v>
          </cell>
          <cell r="E364" t="str">
            <v>NJ</v>
          </cell>
          <cell r="F364">
            <v>8080</v>
          </cell>
          <cell r="G364" t="str">
            <v>609-232-1833</v>
          </cell>
          <cell r="H364">
            <v>16</v>
          </cell>
        </row>
        <row r="365">
          <cell r="A365" t="str">
            <v>A09554</v>
          </cell>
          <cell r="B365" t="str">
            <v>AUTO-TECH</v>
          </cell>
          <cell r="C365" t="str">
            <v>216 EAST MILL ROAD</v>
          </cell>
          <cell r="D365" t="str">
            <v>LONG VALLEY</v>
          </cell>
          <cell r="E365" t="str">
            <v>NJ</v>
          </cell>
          <cell r="F365">
            <v>7853</v>
          </cell>
          <cell r="G365" t="str">
            <v>908-876-1366</v>
          </cell>
          <cell r="H365">
            <v>19</v>
          </cell>
        </row>
        <row r="366">
          <cell r="A366" t="str">
            <v>A09557</v>
          </cell>
          <cell r="B366" t="str">
            <v>AUTO TECH COLLISION</v>
          </cell>
          <cell r="C366" t="str">
            <v>101 A HAVEN AVENUE</v>
          </cell>
          <cell r="D366" t="str">
            <v>PORT WASHINGTON</v>
          </cell>
          <cell r="E366" t="str">
            <v>NY</v>
          </cell>
          <cell r="F366">
            <v>11050</v>
          </cell>
          <cell r="G366" t="str">
            <v>516-883-8491</v>
          </cell>
          <cell r="H366">
            <v>59</v>
          </cell>
        </row>
        <row r="367">
          <cell r="A367" t="str">
            <v>A09558</v>
          </cell>
          <cell r="B367" t="str">
            <v>AUTO TECH</v>
          </cell>
          <cell r="C367" t="str">
            <v>893 NOXONTOWN ROAD</v>
          </cell>
          <cell r="D367" t="str">
            <v>TOWNSEND</v>
          </cell>
          <cell r="E367" t="str">
            <v>DE</v>
          </cell>
          <cell r="F367">
            <v>19734</v>
          </cell>
          <cell r="G367" t="str">
            <v>302-376-7773</v>
          </cell>
          <cell r="H367">
            <v>5</v>
          </cell>
        </row>
        <row r="368">
          <cell r="A368" t="str">
            <v>A09560</v>
          </cell>
          <cell r="B368" t="str">
            <v>AUTO TOWNE</v>
          </cell>
          <cell r="C368" t="str">
            <v>402 BROCKTON AVENUE</v>
          </cell>
          <cell r="D368" t="str">
            <v>ABINGTON</v>
          </cell>
          <cell r="E368" t="str">
            <v>MA</v>
          </cell>
          <cell r="F368">
            <v>2351</v>
          </cell>
          <cell r="G368" t="str">
            <v>781-878-9656</v>
          </cell>
          <cell r="H368">
            <v>71</v>
          </cell>
        </row>
        <row r="369">
          <cell r="A369" t="str">
            <v>A09562</v>
          </cell>
          <cell r="B369" t="str">
            <v>AUTO TOWNE AUTO SALES</v>
          </cell>
          <cell r="C369" t="str">
            <v>402 BROCKTON AVE-ROUTE 123</v>
          </cell>
          <cell r="D369" t="str">
            <v>ABINGTON</v>
          </cell>
          <cell r="E369" t="str">
            <v>MA</v>
          </cell>
          <cell r="F369">
            <v>2351</v>
          </cell>
          <cell r="G369" t="str">
            <v>781-878-9656</v>
          </cell>
          <cell r="H369">
            <v>71</v>
          </cell>
        </row>
        <row r="370">
          <cell r="A370" t="str">
            <v>A09564</v>
          </cell>
          <cell r="B370" t="str">
            <v>AUTO-TECH SERVICE &amp; REPAI</v>
          </cell>
          <cell r="C370" t="str">
            <v>12 BUCH ROAD</v>
          </cell>
          <cell r="D370" t="str">
            <v>EPHRATA</v>
          </cell>
          <cell r="E370" t="str">
            <v>PA</v>
          </cell>
          <cell r="F370">
            <v>17522</v>
          </cell>
          <cell r="G370" t="str">
            <v>717-859-3504</v>
          </cell>
          <cell r="H370">
            <v>90</v>
          </cell>
        </row>
        <row r="371">
          <cell r="A371" t="str">
            <v>A09580</v>
          </cell>
          <cell r="B371" t="str">
            <v>AUTO WERKS</v>
          </cell>
          <cell r="C371" t="str">
            <v>420 PASCO ROAD</v>
          </cell>
          <cell r="D371" t="str">
            <v>SPRINGFIELD</v>
          </cell>
          <cell r="E371" t="str">
            <v>MA</v>
          </cell>
          <cell r="F371">
            <v>1109</v>
          </cell>
          <cell r="G371" t="str">
            <v>413-543-8086</v>
          </cell>
          <cell r="H371">
            <v>99</v>
          </cell>
        </row>
        <row r="372">
          <cell r="A372" t="str">
            <v>A09688</v>
          </cell>
          <cell r="B372" t="str">
            <v>AUTOMOTIVE COLL.REPAIR EX</v>
          </cell>
          <cell r="C372" t="str">
            <v>1791 SOUTH DELSEA DRIVE</v>
          </cell>
          <cell r="D372" t="str">
            <v>VINELAND</v>
          </cell>
          <cell r="E372" t="str">
            <v>NJ</v>
          </cell>
          <cell r="F372">
            <v>8360</v>
          </cell>
          <cell r="G372" t="str">
            <v>856-691-8030</v>
          </cell>
          <cell r="H372">
            <v>16</v>
          </cell>
        </row>
        <row r="373">
          <cell r="A373" t="str">
            <v>A09711</v>
          </cell>
          <cell r="B373" t="str">
            <v>AUTOMOTIVE METAL WORKS</v>
          </cell>
          <cell r="C373" t="str">
            <v>306 WESTTOWN ROAD, SUITE T</v>
          </cell>
          <cell r="D373" t="str">
            <v>WEST CHESTER</v>
          </cell>
          <cell r="E373" t="str">
            <v>PA</v>
          </cell>
          <cell r="F373">
            <v>19382</v>
          </cell>
          <cell r="G373" t="str">
            <v>610-430-2010</v>
          </cell>
          <cell r="H373">
            <v>7</v>
          </cell>
        </row>
        <row r="374">
          <cell r="A374" t="str">
            <v>A09762</v>
          </cell>
          <cell r="B374" t="str">
            <v>AUTOTECH COLLISION CENTER</v>
          </cell>
          <cell r="C374" t="str">
            <v>22 HERSEY STREET</v>
          </cell>
          <cell r="D374" t="str">
            <v>SALEM</v>
          </cell>
          <cell r="E374" t="str">
            <v>MA</v>
          </cell>
          <cell r="F374">
            <v>1970</v>
          </cell>
          <cell r="G374" t="str">
            <v>978-498-4371</v>
          </cell>
          <cell r="H374">
            <v>71</v>
          </cell>
        </row>
        <row r="375">
          <cell r="A375" t="str">
            <v>A09815</v>
          </cell>
          <cell r="B375" t="str">
            <v>AVALLONE BROS AUTO BODY</v>
          </cell>
          <cell r="C375" t="str">
            <v>929 BROADWAY</v>
          </cell>
          <cell r="D375" t="str">
            <v>NORTH NEWARK</v>
          </cell>
          <cell r="E375" t="str">
            <v>NJ</v>
          </cell>
          <cell r="F375">
            <v>7104</v>
          </cell>
          <cell r="G375" t="str">
            <v>973-483-0808</v>
          </cell>
          <cell r="H375">
            <v>95</v>
          </cell>
        </row>
        <row r="376">
          <cell r="A376" t="str">
            <v>A09820</v>
          </cell>
          <cell r="B376" t="str">
            <v>AVALON HONDA</v>
          </cell>
          <cell r="C376" t="str">
            <v>100 AVALON BOULEVARD</v>
          </cell>
          <cell r="D376" t="str">
            <v>SWAINTON</v>
          </cell>
          <cell r="E376" t="str">
            <v>NJ</v>
          </cell>
          <cell r="F376">
            <v>8210</v>
          </cell>
          <cell r="G376" t="str">
            <v>609-465-8600</v>
          </cell>
          <cell r="H376">
            <v>16</v>
          </cell>
        </row>
        <row r="377">
          <cell r="A377" t="str">
            <v>A09825</v>
          </cell>
          <cell r="B377" t="str">
            <v>AVEIRO AUTO BODY INC</v>
          </cell>
          <cell r="C377" t="str">
            <v>226 HILLSIDE AVENUE</v>
          </cell>
          <cell r="D377" t="str">
            <v>HILLSIDE</v>
          </cell>
          <cell r="E377" t="str">
            <v>NJ</v>
          </cell>
          <cell r="F377">
            <v>7205</v>
          </cell>
          <cell r="G377" t="str">
            <v>000-000-0000</v>
          </cell>
          <cell r="H377">
            <v>95</v>
          </cell>
        </row>
        <row r="378">
          <cell r="A378" t="str">
            <v>A09826</v>
          </cell>
          <cell r="B378" t="str">
            <v>ABLE AUTO BODY</v>
          </cell>
          <cell r="C378" t="str">
            <v>184 BAY STREET</v>
          </cell>
          <cell r="D378" t="str">
            <v>JERSEY CITY</v>
          </cell>
          <cell r="E378" t="str">
            <v>NJ</v>
          </cell>
          <cell r="F378">
            <v>7302</v>
          </cell>
          <cell r="G378" t="str">
            <v>201-553-0300</v>
          </cell>
          <cell r="H378">
            <v>95</v>
          </cell>
        </row>
        <row r="379">
          <cell r="A379" t="str">
            <v>A09850</v>
          </cell>
          <cell r="B379" t="str">
            <v>AVENUE COLLISION SPECIALI</v>
          </cell>
          <cell r="C379" t="str">
            <v>620 WINTERS AVENUE</v>
          </cell>
          <cell r="D379" t="str">
            <v>PARAMUS</v>
          </cell>
          <cell r="E379" t="str">
            <v>NJ</v>
          </cell>
          <cell r="F379">
            <v>7652</v>
          </cell>
          <cell r="G379" t="str">
            <v>201-262-8070</v>
          </cell>
          <cell r="H379">
            <v>19</v>
          </cell>
        </row>
        <row r="380">
          <cell r="A380" t="str">
            <v>A09858</v>
          </cell>
          <cell r="B380" t="str">
            <v>AXIOM AUTO SPORT INC</v>
          </cell>
          <cell r="C380" t="str">
            <v>367A SUNRISE HIGHWAY</v>
          </cell>
          <cell r="D380" t="str">
            <v>WEST BABYLON</v>
          </cell>
          <cell r="E380" t="str">
            <v>NY</v>
          </cell>
          <cell r="F380">
            <v>11704</v>
          </cell>
          <cell r="G380" t="str">
            <v>631-482-1444</v>
          </cell>
          <cell r="H380">
            <v>59</v>
          </cell>
        </row>
        <row r="381">
          <cell r="A381" t="str">
            <v>A09870</v>
          </cell>
          <cell r="B381" t="str">
            <v>AVEL AUTO WORKS</v>
          </cell>
          <cell r="C381" t="str">
            <v>181 FIRST STREET</v>
          </cell>
          <cell r="D381" t="str">
            <v>JERSEY CITY</v>
          </cell>
          <cell r="E381" t="str">
            <v>NJ</v>
          </cell>
          <cell r="F381">
            <v>7302</v>
          </cell>
          <cell r="G381" t="str">
            <v>201-653-4991</v>
          </cell>
          <cell r="H381">
            <v>95</v>
          </cell>
        </row>
        <row r="382">
          <cell r="A382" t="str">
            <v>B00115</v>
          </cell>
          <cell r="B382" t="str">
            <v>B &amp; B AUTO BODY</v>
          </cell>
          <cell r="C382" t="str">
            <v>293 COURT STREET</v>
          </cell>
          <cell r="D382" t="str">
            <v>PLYMOUTH</v>
          </cell>
          <cell r="E382" t="str">
            <v>MA</v>
          </cell>
          <cell r="F382">
            <v>2360</v>
          </cell>
          <cell r="G382" t="str">
            <v>508-746-6776</v>
          </cell>
          <cell r="H382">
            <v>71</v>
          </cell>
        </row>
        <row r="383">
          <cell r="A383" t="str">
            <v>B00120</v>
          </cell>
          <cell r="B383" t="str">
            <v>B &amp; B AUTO BODY</v>
          </cell>
          <cell r="C383" t="str">
            <v>236 ROUTE 9 W</v>
          </cell>
          <cell r="D383" t="str">
            <v>HAVERSTRAW</v>
          </cell>
          <cell r="E383" t="str">
            <v>NY</v>
          </cell>
          <cell r="F383">
            <v>10927</v>
          </cell>
          <cell r="G383" t="str">
            <v>845-786-3301</v>
          </cell>
          <cell r="H383">
            <v>19</v>
          </cell>
        </row>
        <row r="384">
          <cell r="A384" t="str">
            <v>B00124</v>
          </cell>
          <cell r="B384" t="str">
            <v>B &amp; B AUTO BODY</v>
          </cell>
          <cell r="C384" t="str">
            <v>43 W MADISON AVENUE</v>
          </cell>
          <cell r="D384" t="str">
            <v>PEARL RIVER</v>
          </cell>
          <cell r="E384" t="str">
            <v>NY</v>
          </cell>
          <cell r="F384">
            <v>10965</v>
          </cell>
          <cell r="G384" t="str">
            <v>845-735-8838</v>
          </cell>
          <cell r="H384">
            <v>19</v>
          </cell>
        </row>
        <row r="385">
          <cell r="A385" t="str">
            <v>B00130</v>
          </cell>
          <cell r="B385" t="str">
            <v>B &amp; B AUTO BODY</v>
          </cell>
          <cell r="C385" t="str">
            <v>26 FITCH STREET</v>
          </cell>
          <cell r="D385" t="str">
            <v>EAST NORWALK</v>
          </cell>
          <cell r="E385" t="str">
            <v>CT</v>
          </cell>
          <cell r="F385">
            <v>6855</v>
          </cell>
          <cell r="G385" t="str">
            <v>203-853-3285</v>
          </cell>
          <cell r="H385">
            <v>82</v>
          </cell>
        </row>
        <row r="386">
          <cell r="A386" t="str">
            <v>B00150</v>
          </cell>
          <cell r="B386" t="str">
            <v>THOMAS BOGGS</v>
          </cell>
          <cell r="C386" t="str">
            <v>478 HARLEYSVILLE PIKE</v>
          </cell>
          <cell r="D386" t="str">
            <v>HARLEYSVILLE</v>
          </cell>
          <cell r="E386" t="str">
            <v>PA</v>
          </cell>
          <cell r="F386">
            <v>19438</v>
          </cell>
          <cell r="G386" t="str">
            <v>267-625-3521</v>
          </cell>
          <cell r="H386">
            <v>7</v>
          </cell>
        </row>
        <row r="387">
          <cell r="A387" t="str">
            <v>B00175</v>
          </cell>
          <cell r="B387" t="str">
            <v>B C AUTO PARTS</v>
          </cell>
          <cell r="C387" t="str">
            <v>610 NORTH BRISTOL PIKE</v>
          </cell>
          <cell r="D387" t="str">
            <v>BRISTOL</v>
          </cell>
          <cell r="E387" t="str">
            <v>PA</v>
          </cell>
          <cell r="F387">
            <v>19007</v>
          </cell>
          <cell r="G387" t="str">
            <v>215-785-4001</v>
          </cell>
          <cell r="H387">
            <v>9</v>
          </cell>
        </row>
        <row r="388">
          <cell r="A388" t="str">
            <v>B00245</v>
          </cell>
          <cell r="B388" t="str">
            <v>B &amp; C AUTO SERVICE INC</v>
          </cell>
          <cell r="C388" t="str">
            <v>27 UNION AVENUE</v>
          </cell>
          <cell r="D388" t="str">
            <v>RUTHERFORD</v>
          </cell>
          <cell r="E388" t="str">
            <v>NJ</v>
          </cell>
          <cell r="F388">
            <v>7070</v>
          </cell>
          <cell r="G388" t="str">
            <v>201-438-8975</v>
          </cell>
          <cell r="H388">
            <v>95</v>
          </cell>
        </row>
        <row r="389">
          <cell r="A389" t="str">
            <v>B00250</v>
          </cell>
          <cell r="B389" t="str">
            <v>BOVE AUTO RESTORATION</v>
          </cell>
          <cell r="C389" t="str">
            <v>1900 GARDEN STATION RD</v>
          </cell>
          <cell r="D389" t="str">
            <v>AVONDALE</v>
          </cell>
          <cell r="E389" t="str">
            <v>PA</v>
          </cell>
          <cell r="F389">
            <v>19311</v>
          </cell>
          <cell r="G389" t="str">
            <v>484-678-7312</v>
          </cell>
          <cell r="H389">
            <v>5</v>
          </cell>
        </row>
        <row r="390">
          <cell r="A390" t="str">
            <v>B00270</v>
          </cell>
          <cell r="B390" t="str">
            <v>B &amp; D AUTOMOTIVE</v>
          </cell>
          <cell r="C390" t="str">
            <v>3372 RT 206 NORTH</v>
          </cell>
          <cell r="D390" t="str">
            <v>BORDENTOWN</v>
          </cell>
          <cell r="E390" t="str">
            <v>NJ</v>
          </cell>
          <cell r="F390">
            <v>8505</v>
          </cell>
          <cell r="H390">
            <v>14</v>
          </cell>
        </row>
        <row r="391">
          <cell r="A391" t="str">
            <v>B00272</v>
          </cell>
          <cell r="B391" t="str">
            <v>B &amp; D AUTO SEALANT</v>
          </cell>
          <cell r="C391" t="str">
            <v>PO BOX 114033</v>
          </cell>
          <cell r="D391" t="str">
            <v>PITTSBURGH</v>
          </cell>
          <cell r="E391" t="str">
            <v>PA</v>
          </cell>
          <cell r="F391">
            <v>15239</v>
          </cell>
          <cell r="G391" t="str">
            <v>724-337-9170</v>
          </cell>
          <cell r="H391">
            <v>7</v>
          </cell>
        </row>
        <row r="392">
          <cell r="A392" t="str">
            <v>B00290</v>
          </cell>
          <cell r="B392" t="str">
            <v>B &amp; E AUTO BODY INC</v>
          </cell>
          <cell r="C392" t="str">
            <v>PO BOX 395</v>
          </cell>
          <cell r="D392" t="str">
            <v>CHESTER</v>
          </cell>
          <cell r="E392" t="str">
            <v>NJ</v>
          </cell>
          <cell r="F392">
            <v>7930</v>
          </cell>
          <cell r="G392" t="str">
            <v>908-879-2056</v>
          </cell>
          <cell r="H392">
            <v>19</v>
          </cell>
        </row>
        <row r="393">
          <cell r="A393" t="str">
            <v>B00350</v>
          </cell>
          <cell r="B393" t="str">
            <v>B &amp; G AUTO BODY</v>
          </cell>
          <cell r="C393" t="str">
            <v>863 OLD BALTIMORE PIKE</v>
          </cell>
          <cell r="D393" t="str">
            <v>NEWARK</v>
          </cell>
          <cell r="E393" t="str">
            <v>DE</v>
          </cell>
          <cell r="F393">
            <v>19702</v>
          </cell>
          <cell r="G393" t="str">
            <v>302-454-7500</v>
          </cell>
          <cell r="H393">
            <v>5</v>
          </cell>
        </row>
        <row r="394">
          <cell r="A394" t="str">
            <v>B00600</v>
          </cell>
          <cell r="B394" t="str">
            <v>B KUBICK INC</v>
          </cell>
          <cell r="C394" t="str">
            <v>110 A CENTRAL AVENUE</v>
          </cell>
          <cell r="D394" t="str">
            <v>WESTFIELD</v>
          </cell>
          <cell r="E394" t="str">
            <v>NJ</v>
          </cell>
          <cell r="F394">
            <v>7090</v>
          </cell>
          <cell r="G394" t="str">
            <v>908-233-5512</v>
          </cell>
          <cell r="H394">
            <v>95</v>
          </cell>
        </row>
        <row r="395">
          <cell r="A395" t="str">
            <v>B00670</v>
          </cell>
          <cell r="B395" t="str">
            <v>BOB JOHNSON</v>
          </cell>
          <cell r="C395" t="str">
            <v>3030 BLACKSWIFT ROAD</v>
          </cell>
          <cell r="D395" t="str">
            <v>NORRISTOWN</v>
          </cell>
          <cell r="E395" t="str">
            <v>PA</v>
          </cell>
          <cell r="F395">
            <v>19403</v>
          </cell>
          <cell r="G395" t="str">
            <v>610-246-2254</v>
          </cell>
          <cell r="H395">
            <v>90</v>
          </cell>
        </row>
        <row r="396">
          <cell r="A396" t="str">
            <v>B00950</v>
          </cell>
          <cell r="B396" t="str">
            <v>B &amp; M AUTO SERVICE</v>
          </cell>
          <cell r="C396" t="str">
            <v>201 WEST GLENWOOD AVE</v>
          </cell>
          <cell r="D396" t="str">
            <v>PHILADELPHIA</v>
          </cell>
          <cell r="E396" t="str">
            <v>PA</v>
          </cell>
          <cell r="F396">
            <v>19140</v>
          </cell>
          <cell r="G396" t="str">
            <v>267-367-8941</v>
          </cell>
          <cell r="H396">
            <v>16</v>
          </cell>
        </row>
        <row r="397">
          <cell r="A397" t="str">
            <v>B00964</v>
          </cell>
          <cell r="B397" t="str">
            <v>B MAC AUTO &amp; GLASS</v>
          </cell>
          <cell r="C397" t="str">
            <v>11091 GIPE ROAD</v>
          </cell>
          <cell r="D397" t="str">
            <v>FELTON</v>
          </cell>
          <cell r="E397" t="str">
            <v>PA</v>
          </cell>
          <cell r="F397">
            <v>17322</v>
          </cell>
          <cell r="G397" t="str">
            <v>410-806-6111</v>
          </cell>
          <cell r="H397">
            <v>90</v>
          </cell>
        </row>
        <row r="398">
          <cell r="A398" t="str">
            <v>B01075</v>
          </cell>
          <cell r="B398" t="str">
            <v>B &amp; R AUTO BODY INC</v>
          </cell>
          <cell r="C398" t="str">
            <v>169 HERRICKS ROAD</v>
          </cell>
          <cell r="D398" t="str">
            <v>GARDEN CITY PARK</v>
          </cell>
          <cell r="E398" t="str">
            <v>NY</v>
          </cell>
          <cell r="F398">
            <v>11040</v>
          </cell>
          <cell r="G398" t="str">
            <v>516-741-7950</v>
          </cell>
          <cell r="H398">
            <v>59</v>
          </cell>
        </row>
        <row r="399">
          <cell r="A399" t="str">
            <v>B01076</v>
          </cell>
          <cell r="B399" t="str">
            <v>B &amp; R AUTO COLLISION CORP</v>
          </cell>
          <cell r="C399" t="str">
            <v>771 COMMUNIPAW AVENUE</v>
          </cell>
          <cell r="D399" t="str">
            <v>JERSEY CITY</v>
          </cell>
          <cell r="E399" t="str">
            <v>NJ</v>
          </cell>
          <cell r="F399">
            <v>7304</v>
          </cell>
          <cell r="G399" t="str">
            <v>201-435-6383</v>
          </cell>
          <cell r="H399">
            <v>95</v>
          </cell>
        </row>
        <row r="400">
          <cell r="A400" t="str">
            <v>B01085</v>
          </cell>
          <cell r="B400" t="str">
            <v>B &amp; S AUTO BODY SERVICE I</v>
          </cell>
          <cell r="C400" t="str">
            <v>97 WALNUTTOWN ROAD</v>
          </cell>
          <cell r="D400" t="str">
            <v>FLEETWOOD</v>
          </cell>
          <cell r="E400" t="str">
            <v>PA</v>
          </cell>
          <cell r="F400">
            <v>19522</v>
          </cell>
          <cell r="G400" t="str">
            <v>610-944-0898</v>
          </cell>
          <cell r="H400">
            <v>90</v>
          </cell>
        </row>
        <row r="401">
          <cell r="A401" t="str">
            <v>B01095</v>
          </cell>
          <cell r="B401" t="str">
            <v>B &amp; S TIRE &amp; A/SERVICE CE</v>
          </cell>
          <cell r="C401" t="str">
            <v>3417 ROUTE 9</v>
          </cell>
          <cell r="D401" t="str">
            <v>FREEHOLD</v>
          </cell>
          <cell r="E401" t="str">
            <v>NJ</v>
          </cell>
          <cell r="F401">
            <v>7728</v>
          </cell>
          <cell r="G401" t="str">
            <v>732-462-4143</v>
          </cell>
          <cell r="H401">
            <v>10</v>
          </cell>
        </row>
        <row r="402">
          <cell r="A402" t="str">
            <v>B01096</v>
          </cell>
          <cell r="B402" t="str">
            <v>B &amp; T AUTO BODY</v>
          </cell>
          <cell r="C402" t="str">
            <v>208 NORTH SPRINGFIELD ROAD</v>
          </cell>
          <cell r="D402" t="str">
            <v>CLIFTON HEIGHTS</v>
          </cell>
          <cell r="E402" t="str">
            <v>PA</v>
          </cell>
          <cell r="F402">
            <v>19018</v>
          </cell>
          <cell r="G402" t="str">
            <v>610-623-9624</v>
          </cell>
          <cell r="H402">
            <v>5</v>
          </cell>
        </row>
        <row r="403">
          <cell r="A403" t="str">
            <v>B01100</v>
          </cell>
          <cell r="B403" t="str">
            <v>B &amp; W AUTO BODY</v>
          </cell>
          <cell r="C403" t="str">
            <v>346 ROUTE 36</v>
          </cell>
          <cell r="D403" t="str">
            <v>PORT MONMOUTH</v>
          </cell>
          <cell r="E403" t="str">
            <v>NJ</v>
          </cell>
          <cell r="F403">
            <v>7758</v>
          </cell>
          <cell r="G403" t="str">
            <v>732-787-4700</v>
          </cell>
          <cell r="H403">
            <v>10</v>
          </cell>
        </row>
        <row r="404">
          <cell r="A404" t="str">
            <v>B01150</v>
          </cell>
          <cell r="B404" t="str">
            <v>BAB'S AUTO BODY</v>
          </cell>
          <cell r="C404" t="str">
            <v>87 PINE STREET</v>
          </cell>
          <cell r="D404" t="str">
            <v>GARDNER</v>
          </cell>
          <cell r="E404" t="str">
            <v>MA</v>
          </cell>
          <cell r="F404">
            <v>1440</v>
          </cell>
          <cell r="G404" t="str">
            <v>978-632-2650</v>
          </cell>
          <cell r="H404">
            <v>30</v>
          </cell>
        </row>
        <row r="405">
          <cell r="A405" t="str">
            <v>B01165</v>
          </cell>
          <cell r="B405" t="str">
            <v>BACKSTREET COLL &amp; CUSTOM</v>
          </cell>
          <cell r="C405" t="str">
            <v>P O BOX H</v>
          </cell>
          <cell r="D405" t="str">
            <v>KENVIL</v>
          </cell>
          <cell r="E405" t="str">
            <v>NJ</v>
          </cell>
          <cell r="F405">
            <v>7847</v>
          </cell>
          <cell r="G405" t="str">
            <v>973-927-1221</v>
          </cell>
          <cell r="H405">
            <v>19</v>
          </cell>
        </row>
        <row r="406">
          <cell r="A406" t="str">
            <v>B01169</v>
          </cell>
          <cell r="B406" t="str">
            <v>JULIO BACULIMA</v>
          </cell>
          <cell r="C406" t="str">
            <v>GORDON INTERNATIONAL, 6 PARAGON WAY</v>
          </cell>
          <cell r="D406" t="str">
            <v>FREEHOLD</v>
          </cell>
          <cell r="E406" t="str">
            <v>NJ</v>
          </cell>
          <cell r="F406">
            <v>7728</v>
          </cell>
          <cell r="G406" t="str">
            <v>732-431-3361</v>
          </cell>
          <cell r="H406">
            <v>11</v>
          </cell>
        </row>
        <row r="407">
          <cell r="A407" t="str">
            <v>B01170</v>
          </cell>
          <cell r="B407" t="str">
            <v>BACKSTREET COLLISION</v>
          </cell>
          <cell r="C407" t="str">
            <v>150 GREGG STREET</v>
          </cell>
          <cell r="D407" t="str">
            <v>LODI</v>
          </cell>
          <cell r="E407" t="str">
            <v>NJ</v>
          </cell>
          <cell r="F407">
            <v>7644</v>
          </cell>
          <cell r="G407" t="str">
            <v>201-845-7220</v>
          </cell>
          <cell r="H407">
            <v>19</v>
          </cell>
        </row>
        <row r="408">
          <cell r="A408" t="str">
            <v>B01187</v>
          </cell>
          <cell r="B408" t="str">
            <v>BADELL'S COLLISION</v>
          </cell>
          <cell r="C408" t="str">
            <v>143 CONCHESTER HIGHWAY</v>
          </cell>
          <cell r="D408" t="str">
            <v>ASTON</v>
          </cell>
          <cell r="E408" t="str">
            <v>PA</v>
          </cell>
          <cell r="F408">
            <v>19014</v>
          </cell>
          <cell r="G408" t="str">
            <v>610-485-4411</v>
          </cell>
          <cell r="H408">
            <v>7</v>
          </cell>
        </row>
        <row r="409">
          <cell r="A409" t="str">
            <v>B01195</v>
          </cell>
          <cell r="B409" t="str">
            <v>MC CLOUD SPRING &amp; GLASS</v>
          </cell>
          <cell r="C409" t="str">
            <v>32 BLACKWELL STREET</v>
          </cell>
          <cell r="D409" t="str">
            <v>BARRE</v>
          </cell>
          <cell r="E409" t="str">
            <v>VT</v>
          </cell>
          <cell r="F409" t="str">
            <v>05641-0312</v>
          </cell>
          <cell r="G409" t="str">
            <v>802-476-7687</v>
          </cell>
          <cell r="H409">
            <v>30</v>
          </cell>
        </row>
        <row r="410">
          <cell r="A410" t="str">
            <v>B01196</v>
          </cell>
          <cell r="B410" t="str">
            <v>MIKE BAISLEY HI-TONE</v>
          </cell>
          <cell r="C410" t="str">
            <v>820 WHEELER HILL ROAD</v>
          </cell>
          <cell r="D410" t="str">
            <v>WAPPINGERS FALLS</v>
          </cell>
          <cell r="E410" t="str">
            <v>NY</v>
          </cell>
          <cell r="F410">
            <v>12590</v>
          </cell>
          <cell r="G410" t="str">
            <v>845-297-1982</v>
          </cell>
          <cell r="H410">
            <v>96</v>
          </cell>
        </row>
        <row r="411">
          <cell r="A411" t="str">
            <v>B01205</v>
          </cell>
          <cell r="B411" t="str">
            <v>AUTO ACCENTS</v>
          </cell>
          <cell r="C411" t="str">
            <v>1260 ROUTE 88</v>
          </cell>
          <cell r="D411" t="str">
            <v>LAKEWOOD</v>
          </cell>
          <cell r="E411" t="str">
            <v>NJ</v>
          </cell>
          <cell r="F411">
            <v>7701</v>
          </cell>
          <cell r="G411" t="str">
            <v>732-905-5088</v>
          </cell>
          <cell r="H411">
            <v>10</v>
          </cell>
        </row>
        <row r="412">
          <cell r="A412" t="str">
            <v>B01236</v>
          </cell>
          <cell r="B412" t="str">
            <v>BOATKEEPER ENTERPRISES</v>
          </cell>
          <cell r="C412" t="str">
            <v>18 GALLOWS HILL ROAD</v>
          </cell>
          <cell r="D412" t="str">
            <v>CORTLANDT MANOR</v>
          </cell>
          <cell r="E412" t="str">
            <v>NY</v>
          </cell>
          <cell r="F412">
            <v>10567</v>
          </cell>
          <cell r="G412" t="str">
            <v>845-309-9520</v>
          </cell>
          <cell r="H412">
            <v>19</v>
          </cell>
        </row>
        <row r="413">
          <cell r="A413" t="str">
            <v>B01273</v>
          </cell>
          <cell r="B413" t="str">
            <v>CHRIS BYRON</v>
          </cell>
          <cell r="C413" t="str">
            <v>3117 POWHATAN AVENUE, C/O EASTERN AUTO EXCHANG</v>
          </cell>
          <cell r="D413" t="str">
            <v>PT PLEASANT BORO</v>
          </cell>
          <cell r="E413" t="str">
            <v>NJ</v>
          </cell>
          <cell r="F413">
            <v>8742</v>
          </cell>
          <cell r="G413" t="str">
            <v>732-232-4037</v>
          </cell>
          <cell r="H413">
            <v>11</v>
          </cell>
        </row>
        <row r="414">
          <cell r="A414" t="str">
            <v>B01280</v>
          </cell>
          <cell r="B414" t="str">
            <v>BAKER CHRYSLER/PLYMOUTH/J</v>
          </cell>
          <cell r="C414" t="str">
            <v>1045 STATE ROAD</v>
          </cell>
          <cell r="D414" t="str">
            <v>PRINCETON</v>
          </cell>
          <cell r="E414" t="str">
            <v>NJ</v>
          </cell>
          <cell r="F414">
            <v>8540</v>
          </cell>
          <cell r="G414" t="str">
            <v>609-924-3082</v>
          </cell>
          <cell r="H414">
            <v>10</v>
          </cell>
        </row>
        <row r="415">
          <cell r="A415" t="str">
            <v>B01335</v>
          </cell>
          <cell r="B415" t="str">
            <v>BALCHUNAS AUTO COLLISION</v>
          </cell>
          <cell r="C415" t="str">
            <v>1500 ROUTE 9 WEST</v>
          </cell>
          <cell r="D415" t="str">
            <v>MARLBORO</v>
          </cell>
          <cell r="E415" t="str">
            <v>NY</v>
          </cell>
          <cell r="F415">
            <v>12542</v>
          </cell>
          <cell r="G415" t="str">
            <v>914-236-3525</v>
          </cell>
          <cell r="H415">
            <v>19</v>
          </cell>
        </row>
        <row r="416">
          <cell r="A416" t="str">
            <v>B01347</v>
          </cell>
          <cell r="B416" t="str">
            <v>BALDINO'S COMPLETE AUTO R</v>
          </cell>
          <cell r="C416" t="str">
            <v>144 WEST EAGLE ROAD</v>
          </cell>
          <cell r="D416" t="str">
            <v>HAVERTOWN</v>
          </cell>
          <cell r="E416" t="str">
            <v>PA</v>
          </cell>
          <cell r="F416">
            <v>19083</v>
          </cell>
          <cell r="G416" t="str">
            <v>610-853-4737</v>
          </cell>
          <cell r="H416">
            <v>9</v>
          </cell>
        </row>
        <row r="417">
          <cell r="A417" t="str">
            <v>B01370</v>
          </cell>
          <cell r="B417" t="str">
            <v>BALISE CHEVROLET</v>
          </cell>
          <cell r="C417" t="str">
            <v>1400 POST ROAD</v>
          </cell>
          <cell r="D417" t="str">
            <v>WARWICK</v>
          </cell>
          <cell r="E417" t="str">
            <v>RI</v>
          </cell>
          <cell r="F417">
            <v>2888</v>
          </cell>
          <cell r="G417" t="str">
            <v>401-780-3663</v>
          </cell>
          <cell r="H417">
            <v>71</v>
          </cell>
        </row>
        <row r="418">
          <cell r="A418" t="str">
            <v>B01380</v>
          </cell>
          <cell r="B418" t="str">
            <v>BALISE COLLISION REPAIR C</v>
          </cell>
          <cell r="C418" t="str">
            <v>292 MAIN STREET</v>
          </cell>
          <cell r="D418" t="str">
            <v>SPRINGFIELD</v>
          </cell>
          <cell r="E418" t="str">
            <v>MA</v>
          </cell>
          <cell r="F418">
            <v>1105</v>
          </cell>
          <cell r="G418" t="str">
            <v>413-785-1800</v>
          </cell>
          <cell r="H418">
            <v>99</v>
          </cell>
        </row>
        <row r="419">
          <cell r="A419" t="str">
            <v>B01490</v>
          </cell>
          <cell r="B419" t="str">
            <v>BANGS TOWING</v>
          </cell>
          <cell r="C419" t="str">
            <v>67 ALBANY AVENUE</v>
          </cell>
          <cell r="D419" t="str">
            <v>AMITYVILLE</v>
          </cell>
          <cell r="E419" t="str">
            <v>NY</v>
          </cell>
          <cell r="F419">
            <v>11701</v>
          </cell>
          <cell r="G419" t="str">
            <v>631-842-2287</v>
          </cell>
          <cell r="H419">
            <v>59</v>
          </cell>
        </row>
        <row r="420">
          <cell r="A420" t="str">
            <v>B01500</v>
          </cell>
          <cell r="B420" t="str">
            <v>BANKS CHEVROLET</v>
          </cell>
          <cell r="C420" t="str">
            <v>137 MANCHESTER STREET</v>
          </cell>
          <cell r="D420" t="str">
            <v>CONCORD</v>
          </cell>
          <cell r="E420" t="str">
            <v>NH</v>
          </cell>
          <cell r="F420">
            <v>3301</v>
          </cell>
          <cell r="G420" t="str">
            <v>603-229-4059</v>
          </cell>
          <cell r="H420">
            <v>30</v>
          </cell>
        </row>
        <row r="421">
          <cell r="A421" t="str">
            <v>B01830</v>
          </cell>
          <cell r="B421" t="str">
            <v>STEVE BARDARO</v>
          </cell>
          <cell r="C421" t="str">
            <v>C/O CAMBRIDGE AUTO CENTER, 1280 CAMBRIDGE STRE</v>
          </cell>
          <cell r="D421" t="str">
            <v>CAMBRIDGE</v>
          </cell>
          <cell r="E421" t="str">
            <v>MA</v>
          </cell>
          <cell r="F421">
            <v>2139</v>
          </cell>
          <cell r="G421" t="str">
            <v>617-661-1322</v>
          </cell>
          <cell r="H421">
            <v>71</v>
          </cell>
        </row>
        <row r="422">
          <cell r="A422" t="str">
            <v>B01900</v>
          </cell>
          <cell r="B422" t="str">
            <v>BARTON BIRKS CHEVROLET</v>
          </cell>
          <cell r="C422" t="str">
            <v>800 AUTO PARK PLACE</v>
          </cell>
          <cell r="D422" t="str">
            <v>NEWBURGH</v>
          </cell>
          <cell r="E422" t="str">
            <v>NY</v>
          </cell>
          <cell r="F422">
            <v>12550</v>
          </cell>
          <cell r="G422" t="str">
            <v>845-562-2010</v>
          </cell>
          <cell r="H422">
            <v>19</v>
          </cell>
        </row>
        <row r="423">
          <cell r="A423" t="str">
            <v>B02030</v>
          </cell>
          <cell r="B423" t="str">
            <v>BARINA AUTOMOTIVE</v>
          </cell>
          <cell r="C423" t="str">
            <v>160 OCEAN AVENUE</v>
          </cell>
          <cell r="D423" t="str">
            <v>LAKEWOOD</v>
          </cell>
          <cell r="E423" t="str">
            <v>NJ</v>
          </cell>
          <cell r="F423">
            <v>8701</v>
          </cell>
          <cell r="G423" t="str">
            <v>732-363-4199</v>
          </cell>
          <cell r="H423">
            <v>10</v>
          </cell>
        </row>
        <row r="424">
          <cell r="A424" t="str">
            <v>B02100</v>
          </cell>
          <cell r="B424" t="str">
            <v>BARLOW CHEVROLET, INC.</v>
          </cell>
          <cell r="C424" t="str">
            <v>PO BOX 7003</v>
          </cell>
          <cell r="D424" t="str">
            <v>DELRAN</v>
          </cell>
          <cell r="E424" t="str">
            <v>NJ</v>
          </cell>
          <cell r="F424" t="str">
            <v>08075-7003</v>
          </cell>
          <cell r="G424" t="str">
            <v>856-461-8400</v>
          </cell>
          <cell r="H424">
            <v>10</v>
          </cell>
        </row>
        <row r="425">
          <cell r="A425" t="str">
            <v>B02101</v>
          </cell>
          <cell r="B425" t="str">
            <v>BARLOW BUICK</v>
          </cell>
          <cell r="C425" t="str">
            <v>663 MANTUA AVENUE</v>
          </cell>
          <cell r="D425" t="str">
            <v>WOODBURY</v>
          </cell>
          <cell r="E425" t="str">
            <v>NJ</v>
          </cell>
          <cell r="F425">
            <v>8096</v>
          </cell>
          <cell r="G425" t="str">
            <v>856-845-2020</v>
          </cell>
          <cell r="H425">
            <v>16</v>
          </cell>
        </row>
        <row r="426">
          <cell r="A426" t="str">
            <v>B02228</v>
          </cell>
          <cell r="B426" t="str">
            <v>ANDRE BARNETT</v>
          </cell>
          <cell r="C426" t="str">
            <v>1021 WOODCLIFF</v>
          </cell>
          <cell r="D426" t="str">
            <v>MEDIA</v>
          </cell>
          <cell r="E426" t="str">
            <v>PA</v>
          </cell>
          <cell r="F426">
            <v>19063</v>
          </cell>
          <cell r="G426" t="str">
            <v>610-565-1360</v>
          </cell>
          <cell r="H426">
            <v>99</v>
          </cell>
        </row>
        <row r="427">
          <cell r="A427" t="str">
            <v>B02230</v>
          </cell>
          <cell r="B427" t="str">
            <v>BARNE'S BODY SHOP</v>
          </cell>
          <cell r="C427" t="str">
            <v>1405 PINNACLE ROAD</v>
          </cell>
          <cell r="D427" t="str">
            <v>THOMPSONTOWN</v>
          </cell>
          <cell r="E427" t="str">
            <v>PA</v>
          </cell>
          <cell r="F427">
            <v>17094</v>
          </cell>
          <cell r="G427" t="str">
            <v>717-535-5472</v>
          </cell>
          <cell r="H427">
            <v>90</v>
          </cell>
        </row>
        <row r="428">
          <cell r="A428" t="str">
            <v>B02250</v>
          </cell>
          <cell r="B428" t="str">
            <v>BARNEY'S AUTO CENTER</v>
          </cell>
          <cell r="C428" t="str">
            <v>4051 COLUMBIA AVENUE</v>
          </cell>
          <cell r="D428" t="str">
            <v>COLUMBIA</v>
          </cell>
          <cell r="E428" t="str">
            <v>PA</v>
          </cell>
          <cell r="F428">
            <v>17512</v>
          </cell>
          <cell r="G428" t="str">
            <v>717-684-0988</v>
          </cell>
          <cell r="H428">
            <v>90</v>
          </cell>
        </row>
        <row r="429">
          <cell r="A429" t="str">
            <v>B02255</v>
          </cell>
          <cell r="B429" t="str">
            <v>RUSSELL BARONI</v>
          </cell>
          <cell r="C429" t="str">
            <v>1808  11TH STREET</v>
          </cell>
          <cell r="D429" t="str">
            <v>BETHLEHEM</v>
          </cell>
          <cell r="E429" t="str">
            <v>PA</v>
          </cell>
          <cell r="F429">
            <v>18020</v>
          </cell>
          <cell r="G429" t="str">
            <v>484-788-3856</v>
          </cell>
          <cell r="H429">
            <v>90</v>
          </cell>
        </row>
        <row r="430">
          <cell r="A430" t="str">
            <v>B02286</v>
          </cell>
          <cell r="B430" t="str">
            <v>BARRETT TOWNSHIP SUPERVIS</v>
          </cell>
          <cell r="C430" t="str">
            <v>993 ROUTE 390</v>
          </cell>
          <cell r="D430" t="str">
            <v>CRESCO</v>
          </cell>
          <cell r="E430" t="str">
            <v>PA</v>
          </cell>
          <cell r="F430">
            <v>18326</v>
          </cell>
          <cell r="H430">
            <v>19</v>
          </cell>
        </row>
        <row r="431">
          <cell r="A431" t="str">
            <v>B02289</v>
          </cell>
          <cell r="B431" t="str">
            <v>BARRY'S AUTO BODY &amp; GLASS</v>
          </cell>
          <cell r="C431" t="str">
            <v>4301 AMBOY ROAD</v>
          </cell>
          <cell r="D431" t="str">
            <v>STATEN ISLAND</v>
          </cell>
          <cell r="E431" t="str">
            <v>NY</v>
          </cell>
          <cell r="F431">
            <v>10312</v>
          </cell>
          <cell r="G431" t="str">
            <v>718-966-8213</v>
          </cell>
          <cell r="H431">
            <v>56</v>
          </cell>
        </row>
        <row r="432">
          <cell r="A432" t="str">
            <v>B02291</v>
          </cell>
          <cell r="B432" t="str">
            <v>BARRY'S AUTO REPAIR</v>
          </cell>
          <cell r="C432" t="str">
            <v>930 PENN GREEN ROAD</v>
          </cell>
          <cell r="D432" t="str">
            <v>AVONDALE</v>
          </cell>
          <cell r="E432" t="str">
            <v>PA</v>
          </cell>
          <cell r="F432">
            <v>19311</v>
          </cell>
          <cell r="G432" t="str">
            <v>610-268-3930</v>
          </cell>
          <cell r="H432">
            <v>5</v>
          </cell>
        </row>
        <row r="433">
          <cell r="A433" t="str">
            <v>B02294</v>
          </cell>
          <cell r="B433" t="str">
            <v>BARRY'S AUTO WORKS</v>
          </cell>
          <cell r="C433" t="str">
            <v>3667 B OLD EASTON ROAD</v>
          </cell>
          <cell r="D433" t="str">
            <v>DOYLESTOWN</v>
          </cell>
          <cell r="E433" t="str">
            <v>PA</v>
          </cell>
          <cell r="F433">
            <v>18902</v>
          </cell>
          <cell r="G433" t="str">
            <v>215-348-5444</v>
          </cell>
          <cell r="H433">
            <v>9</v>
          </cell>
        </row>
        <row r="434">
          <cell r="A434" t="str">
            <v>B02295</v>
          </cell>
          <cell r="B434" t="str">
            <v>BARRY'S PAINT SHOP</v>
          </cell>
          <cell r="C434" t="str">
            <v>33 LONG AVENUE</v>
          </cell>
          <cell r="D434" t="str">
            <v>EPHRATA</v>
          </cell>
          <cell r="E434" t="str">
            <v>PA</v>
          </cell>
          <cell r="F434">
            <v>17522</v>
          </cell>
          <cell r="G434" t="str">
            <v>717-733-6900</v>
          </cell>
          <cell r="H434">
            <v>90</v>
          </cell>
        </row>
        <row r="435">
          <cell r="A435" t="str">
            <v>B02360</v>
          </cell>
          <cell r="B435" t="str">
            <v>BARTONS BODY SHOP</v>
          </cell>
          <cell r="C435" t="str">
            <v>970 WEST MAIN STREET, (REAR OF BUILDING)</v>
          </cell>
          <cell r="D435" t="str">
            <v>MOUNT JOY</v>
          </cell>
          <cell r="E435" t="str">
            <v>PA</v>
          </cell>
          <cell r="F435">
            <v>17552</v>
          </cell>
          <cell r="G435" t="str">
            <v>717-653-8654</v>
          </cell>
          <cell r="H435">
            <v>90</v>
          </cell>
        </row>
        <row r="436">
          <cell r="A436" t="str">
            <v>B02364</v>
          </cell>
          <cell r="B436" t="str">
            <v>RAINBOW-BARTIN PRODUCTS</v>
          </cell>
          <cell r="C436" t="str">
            <v>175 SOUTH MAIN STREET</v>
          </cell>
          <cell r="D436" t="str">
            <v>ACUSHNET</v>
          </cell>
          <cell r="E436" t="str">
            <v>MA</v>
          </cell>
          <cell r="F436">
            <v>2743</v>
          </cell>
          <cell r="G436" t="str">
            <v>508-995-2231</v>
          </cell>
          <cell r="H436">
            <v>71</v>
          </cell>
        </row>
        <row r="437">
          <cell r="A437" t="str">
            <v>B02371</v>
          </cell>
          <cell r="B437" t="str">
            <v>BASIL'S USA AUTO BODY</v>
          </cell>
          <cell r="C437" t="str">
            <v>1645 WASHINGTON AVENUE</v>
          </cell>
          <cell r="D437" t="str">
            <v>PHILADELPHIA</v>
          </cell>
          <cell r="E437" t="str">
            <v>PA</v>
          </cell>
          <cell r="F437">
            <v>19146</v>
          </cell>
          <cell r="G437" t="str">
            <v>215.735-2199</v>
          </cell>
          <cell r="H437">
            <v>99</v>
          </cell>
        </row>
        <row r="438">
          <cell r="A438" t="str">
            <v>B02400</v>
          </cell>
          <cell r="B438" t="str">
            <v>HARRY BATES</v>
          </cell>
          <cell r="C438" t="str">
            <v>1203 NORTH TUCKAHOE ROAD</v>
          </cell>
          <cell r="D438" t="str">
            <v>WILLIAMSTOWN</v>
          </cell>
          <cell r="E438" t="str">
            <v>NJ</v>
          </cell>
          <cell r="F438">
            <v>8094</v>
          </cell>
          <cell r="H438">
            <v>16</v>
          </cell>
        </row>
        <row r="439">
          <cell r="A439" t="str">
            <v>B02410</v>
          </cell>
          <cell r="B439" t="str">
            <v>BATISTA AUTO CENTER</v>
          </cell>
          <cell r="C439" t="str">
            <v>87 LAFAYETTE STREET</v>
          </cell>
          <cell r="D439" t="str">
            <v>NEWARK</v>
          </cell>
          <cell r="E439" t="str">
            <v>NJ</v>
          </cell>
          <cell r="F439">
            <v>7102</v>
          </cell>
          <cell r="G439" t="str">
            <v>973-621-8511</v>
          </cell>
          <cell r="H439">
            <v>95</v>
          </cell>
        </row>
        <row r="440">
          <cell r="A440" t="str">
            <v>B02411</v>
          </cell>
          <cell r="B440" t="str">
            <v>BAUERS COLLISION SVC CORP</v>
          </cell>
          <cell r="C440" t="str">
            <v>7 MARPLE AVENUE</v>
          </cell>
          <cell r="D440" t="str">
            <v>CLIFTON HEIGHTS</v>
          </cell>
          <cell r="E440" t="str">
            <v>PA</v>
          </cell>
          <cell r="F440">
            <v>19018</v>
          </cell>
          <cell r="G440" t="str">
            <v>610-945-6057</v>
          </cell>
          <cell r="H440">
            <v>5</v>
          </cell>
        </row>
        <row r="441">
          <cell r="A441" t="str">
            <v>B02413</v>
          </cell>
          <cell r="B441" t="str">
            <v>ERIC BATTLESON</v>
          </cell>
          <cell r="C441" t="str">
            <v>1747 BURRSVILLE RD</v>
          </cell>
          <cell r="D441" t="str">
            <v>BRICK</v>
          </cell>
          <cell r="E441" t="str">
            <v>NJ</v>
          </cell>
          <cell r="F441">
            <v>8724</v>
          </cell>
          <cell r="G441" t="str">
            <v>732-232-3142</v>
          </cell>
          <cell r="H441">
            <v>11</v>
          </cell>
        </row>
        <row r="442">
          <cell r="A442" t="str">
            <v>B02415</v>
          </cell>
          <cell r="B442" t="str">
            <v>BAVARIA AUTOHAUS</v>
          </cell>
          <cell r="C442" t="str">
            <v>676 ROUTE 206</v>
          </cell>
          <cell r="D442" t="str">
            <v>S. BORDENTOWN</v>
          </cell>
          <cell r="E442" t="str">
            <v>NJ</v>
          </cell>
          <cell r="F442">
            <v>8505</v>
          </cell>
          <cell r="G442" t="str">
            <v>609-503-0984</v>
          </cell>
          <cell r="H442">
            <v>16</v>
          </cell>
        </row>
        <row r="443">
          <cell r="A443" t="str">
            <v>B02419</v>
          </cell>
          <cell r="B443" t="str">
            <v>BAVARIAN SPECIALTIES</v>
          </cell>
          <cell r="C443" t="str">
            <v>340 E. CHURCH ROAD</v>
          </cell>
          <cell r="D443" t="str">
            <v>KING OF PRUSSIA</v>
          </cell>
          <cell r="E443" t="str">
            <v>PA</v>
          </cell>
          <cell r="F443">
            <v>19406</v>
          </cell>
          <cell r="G443" t="str">
            <v>610-277-6035</v>
          </cell>
          <cell r="H443">
            <v>7</v>
          </cell>
        </row>
        <row r="444">
          <cell r="A444" t="str">
            <v>B02420</v>
          </cell>
          <cell r="B444" t="str">
            <v>ANTHONY BAVARO</v>
          </cell>
          <cell r="C444" t="str">
            <v>1 KELSEY FARM ROAD</v>
          </cell>
          <cell r="D444" t="str">
            <v>MILFORD</v>
          </cell>
          <cell r="E444" t="str">
            <v>NJ</v>
          </cell>
          <cell r="F444">
            <v>8848</v>
          </cell>
          <cell r="G444" t="str">
            <v>973-669-2316</v>
          </cell>
          <cell r="H444">
            <v>95</v>
          </cell>
        </row>
        <row r="445">
          <cell r="A445" t="str">
            <v>B02425</v>
          </cell>
          <cell r="B445" t="str">
            <v>BAY TRANSMISSIONS</v>
          </cell>
          <cell r="C445" t="str">
            <v>560 EAST BAY AVENUE</v>
          </cell>
          <cell r="D445" t="str">
            <v>MANAHAWKIN</v>
          </cell>
          <cell r="E445" t="str">
            <v>NJ</v>
          </cell>
          <cell r="F445">
            <v>8050</v>
          </cell>
          <cell r="G445" t="str">
            <v>609-597-1896</v>
          </cell>
          <cell r="H445">
            <v>99</v>
          </cell>
        </row>
        <row r="446">
          <cell r="A446" t="str">
            <v>B02426</v>
          </cell>
          <cell r="B446" t="str">
            <v>RIVERDALE COLLISION LLC</v>
          </cell>
          <cell r="C446" t="str">
            <v>84 NEWARK POMPTON TPKE</v>
          </cell>
          <cell r="D446" t="str">
            <v>RIVERDALE</v>
          </cell>
          <cell r="E446" t="str">
            <v>NJ</v>
          </cell>
          <cell r="F446">
            <v>7457</v>
          </cell>
          <cell r="G446" t="str">
            <v>973-839-4800</v>
          </cell>
          <cell r="H446">
            <v>19</v>
          </cell>
        </row>
        <row r="447">
          <cell r="A447" t="str">
            <v>B02500</v>
          </cell>
          <cell r="B447" t="str">
            <v>BAYPORT AUTO BODY</v>
          </cell>
          <cell r="C447" t="str">
            <v>321 FIRST AVENUE</v>
          </cell>
          <cell r="D447" t="str">
            <v>BAYPORT</v>
          </cell>
          <cell r="E447" t="str">
            <v>NY</v>
          </cell>
          <cell r="F447">
            <v>11705</v>
          </cell>
          <cell r="G447" t="str">
            <v>631-472-4483</v>
          </cell>
          <cell r="H447">
            <v>59</v>
          </cell>
        </row>
        <row r="448">
          <cell r="A448" t="str">
            <v>B02542</v>
          </cell>
          <cell r="B448" t="str">
            <v>BAYSHORE ENTERPRISES</v>
          </cell>
          <cell r="C448" t="str">
            <v>1436 ROUTE 9</v>
          </cell>
          <cell r="D448" t="str">
            <v>TOMS RIVER</v>
          </cell>
          <cell r="E448" t="str">
            <v>NJ</v>
          </cell>
          <cell r="F448">
            <v>8755</v>
          </cell>
          <cell r="G448" t="str">
            <v>732-581-8862</v>
          </cell>
          <cell r="H448">
            <v>11</v>
          </cell>
        </row>
        <row r="449">
          <cell r="A449" t="str">
            <v>B02543</v>
          </cell>
          <cell r="B449" t="str">
            <v>BAYSHORE MOWER</v>
          </cell>
          <cell r="C449" t="str">
            <v>1913 UNION BOULEVARD</v>
          </cell>
          <cell r="D449" t="str">
            <v>BAY SHORE</v>
          </cell>
          <cell r="E449" t="str">
            <v>NY</v>
          </cell>
          <cell r="F449">
            <v>11706</v>
          </cell>
          <cell r="G449" t="str">
            <v>631-666-0643</v>
          </cell>
          <cell r="H449">
            <v>59</v>
          </cell>
        </row>
        <row r="450">
          <cell r="A450" t="str">
            <v>B02546</v>
          </cell>
          <cell r="B450" t="str">
            <v>BAYSIDE AUTO TRIM</v>
          </cell>
          <cell r="C450" t="str">
            <v>PO BOX 1864</v>
          </cell>
          <cell r="D450" t="str">
            <v>ABSECON</v>
          </cell>
          <cell r="E450" t="str">
            <v>NJ</v>
          </cell>
          <cell r="F450">
            <v>8201</v>
          </cell>
          <cell r="G450" t="str">
            <v>609-226-8385</v>
          </cell>
          <cell r="H450">
            <v>95</v>
          </cell>
        </row>
        <row r="451">
          <cell r="A451" t="str">
            <v>B02575</v>
          </cell>
          <cell r="B451" t="str">
            <v>BAY STATE AUTO TRIM</v>
          </cell>
          <cell r="C451" t="str">
            <v>720 BERKSHIRE AVENUE</v>
          </cell>
          <cell r="D451" t="str">
            <v>SPRINGFIELD</v>
          </cell>
          <cell r="E451" t="str">
            <v>MA</v>
          </cell>
          <cell r="F451">
            <v>1109</v>
          </cell>
          <cell r="G451" t="str">
            <v>413-739-6624</v>
          </cell>
          <cell r="H451">
            <v>99</v>
          </cell>
        </row>
        <row r="452">
          <cell r="A452" t="str">
            <v>B02639</v>
          </cell>
          <cell r="B452" t="str">
            <v>BD SIGN SUPPLY LLC</v>
          </cell>
          <cell r="C452" t="str">
            <v>3067 GOVERNOURS CROSSING</v>
          </cell>
          <cell r="D452" t="str">
            <v>WALL</v>
          </cell>
          <cell r="E452" t="str">
            <v>NJ</v>
          </cell>
          <cell r="F452">
            <v>7719</v>
          </cell>
          <cell r="G452" t="str">
            <v>732-261-2786</v>
          </cell>
          <cell r="H452">
            <v>10</v>
          </cell>
        </row>
        <row r="453">
          <cell r="A453" t="str">
            <v>B02641</v>
          </cell>
          <cell r="B453" t="str">
            <v>BEACH AUTO COLLISION</v>
          </cell>
          <cell r="C453" t="str">
            <v>114 OLD RIVERHEAD ROAD</v>
          </cell>
          <cell r="D453" t="str">
            <v>WEST HAMPTON BEAC</v>
          </cell>
          <cell r="E453" t="str">
            <v>NY</v>
          </cell>
          <cell r="F453">
            <v>11978</v>
          </cell>
          <cell r="G453" t="str">
            <v>631-998-3510</v>
          </cell>
          <cell r="H453">
            <v>59</v>
          </cell>
        </row>
        <row r="454">
          <cell r="A454" t="str">
            <v>B02700</v>
          </cell>
          <cell r="B454" t="str">
            <v>BEACON AUTO BODY</v>
          </cell>
          <cell r="C454" t="str">
            <v>6712 S CRESCENT BLVD</v>
          </cell>
          <cell r="D454" t="str">
            <v>PENNSAUKEN</v>
          </cell>
          <cell r="E454" t="str">
            <v>NJ</v>
          </cell>
          <cell r="F454">
            <v>8109</v>
          </cell>
          <cell r="G454" t="str">
            <v>856-662-3077</v>
          </cell>
          <cell r="H454">
            <v>10</v>
          </cell>
        </row>
        <row r="455">
          <cell r="A455" t="str">
            <v>B02775</v>
          </cell>
          <cell r="B455" t="str">
            <v>FRED BEANS COLLISION</v>
          </cell>
          <cell r="C455" t="str">
            <v>1100 AIRPORT BOULEVARD</v>
          </cell>
          <cell r="D455" t="str">
            <v>DOYLESTOWN</v>
          </cell>
          <cell r="E455" t="str">
            <v>PA</v>
          </cell>
          <cell r="F455">
            <v>18902</v>
          </cell>
          <cell r="G455" t="str">
            <v>215-345-8080</v>
          </cell>
          <cell r="H455">
            <v>7</v>
          </cell>
        </row>
        <row r="456">
          <cell r="A456" t="str">
            <v>B02780</v>
          </cell>
          <cell r="B456" t="str">
            <v>FRED BEAN FORD</v>
          </cell>
          <cell r="C456" t="str">
            <v>864 NORTH EASTON ROAD</v>
          </cell>
          <cell r="D456" t="str">
            <v>DOYLESTOWN</v>
          </cell>
          <cell r="E456" t="str">
            <v>PA</v>
          </cell>
          <cell r="F456">
            <v>18902</v>
          </cell>
          <cell r="G456" t="str">
            <v>215-348-2900</v>
          </cell>
          <cell r="H456">
            <v>7</v>
          </cell>
        </row>
        <row r="457">
          <cell r="A457" t="str">
            <v>B02790</v>
          </cell>
          <cell r="B457" t="str">
            <v>FRED BEAN'S CHEVROLET</v>
          </cell>
          <cell r="C457" t="str">
            <v>845 NORTH EASTON ROAD</v>
          </cell>
          <cell r="D457" t="str">
            <v>DOYLESTOWN</v>
          </cell>
          <cell r="E457" t="str">
            <v>PA</v>
          </cell>
          <cell r="F457">
            <v>18902</v>
          </cell>
          <cell r="G457" t="str">
            <v>215-348-3586</v>
          </cell>
          <cell r="H457">
            <v>99</v>
          </cell>
        </row>
        <row r="458">
          <cell r="A458" t="str">
            <v>B02805</v>
          </cell>
          <cell r="B458" t="str">
            <v>BEANS FORD OF WEST CHESTE</v>
          </cell>
          <cell r="C458" t="str">
            <v>1155 WEST CHESTER PIKE</v>
          </cell>
          <cell r="D458" t="str">
            <v>WEST CHESTER</v>
          </cell>
          <cell r="E458" t="str">
            <v>PA</v>
          </cell>
          <cell r="F458">
            <v>19382</v>
          </cell>
          <cell r="G458" t="str">
            <v>610-692-4700</v>
          </cell>
          <cell r="H458">
            <v>7</v>
          </cell>
        </row>
        <row r="459">
          <cell r="A459" t="str">
            <v>B02825</v>
          </cell>
          <cell r="B459" t="str">
            <v>BEARD CHEVROLET</v>
          </cell>
          <cell r="C459" t="str">
            <v>22 RIDGEWOOD AVENUE</v>
          </cell>
          <cell r="D459" t="str">
            <v>HYANNIS</v>
          </cell>
          <cell r="E459" t="str">
            <v>MA</v>
          </cell>
          <cell r="F459">
            <v>2601</v>
          </cell>
          <cell r="G459" t="str">
            <v>508-775-1816</v>
          </cell>
          <cell r="H459">
            <v>71</v>
          </cell>
        </row>
        <row r="460">
          <cell r="A460" t="str">
            <v>B02830</v>
          </cell>
          <cell r="B460" t="str">
            <v>APPLE FORD OF YORK, INC.</v>
          </cell>
          <cell r="C460" t="str">
            <v>PO BOX 3689</v>
          </cell>
          <cell r="D460" t="str">
            <v>YORK</v>
          </cell>
          <cell r="E460" t="str">
            <v>PA</v>
          </cell>
          <cell r="F460">
            <v>17402</v>
          </cell>
          <cell r="G460" t="str">
            <v>717-755-2911</v>
          </cell>
          <cell r="H460">
            <v>90</v>
          </cell>
        </row>
        <row r="461">
          <cell r="A461" t="str">
            <v>B02900</v>
          </cell>
          <cell r="B461" t="str">
            <v>BECKER BODY &amp; FENDER</v>
          </cell>
          <cell r="C461" t="str">
            <v>176 CHESTNUT STREET</v>
          </cell>
          <cell r="D461" t="str">
            <v>RIDGEWOOD</v>
          </cell>
          <cell r="E461" t="str">
            <v>NJ</v>
          </cell>
          <cell r="F461">
            <v>7450</v>
          </cell>
          <cell r="G461" t="str">
            <v>201-444-6115</v>
          </cell>
          <cell r="H461">
            <v>19</v>
          </cell>
        </row>
        <row r="462">
          <cell r="A462" t="str">
            <v>B03075</v>
          </cell>
          <cell r="B462" t="str">
            <v>BEDARD BROS. AUTO BODY</v>
          </cell>
          <cell r="C462" t="str">
            <v>PO BOX AA</v>
          </cell>
          <cell r="D462" t="str">
            <v>CHESHIRE</v>
          </cell>
          <cell r="E462" t="str">
            <v>MA</v>
          </cell>
          <cell r="F462">
            <v>1225</v>
          </cell>
          <cell r="G462" t="str">
            <v>413-743-0014</v>
          </cell>
          <cell r="H462">
            <v>71</v>
          </cell>
        </row>
        <row r="463">
          <cell r="A463" t="str">
            <v>B03100</v>
          </cell>
          <cell r="B463" t="str">
            <v>BEDFORD HILLS GLASS &amp; BOD</v>
          </cell>
          <cell r="C463" t="str">
            <v>33 GREEN LANE</v>
          </cell>
          <cell r="D463" t="str">
            <v>BEDFORD HILLS</v>
          </cell>
          <cell r="E463" t="str">
            <v>NY</v>
          </cell>
          <cell r="F463">
            <v>10507</v>
          </cell>
          <cell r="G463" t="str">
            <v>914-666-4250</v>
          </cell>
          <cell r="H463">
            <v>96</v>
          </cell>
        </row>
        <row r="464">
          <cell r="A464" t="str">
            <v>B03150</v>
          </cell>
          <cell r="B464" t="str">
            <v>RANDI THICKEY LLC DBA BEE</v>
          </cell>
          <cell r="C464" t="str">
            <v>6495 CARLISLE PIKE</v>
          </cell>
          <cell r="D464" t="str">
            <v>MECHANICSBURG</v>
          </cell>
          <cell r="E464" t="str">
            <v>PA</v>
          </cell>
          <cell r="F464">
            <v>17050</v>
          </cell>
          <cell r="G464" t="str">
            <v>717-697-4134</v>
          </cell>
          <cell r="H464">
            <v>90</v>
          </cell>
        </row>
        <row r="465">
          <cell r="A465" t="str">
            <v>B03170</v>
          </cell>
          <cell r="B465" t="str">
            <v>BEE BROS AUTO BODY</v>
          </cell>
          <cell r="C465" t="str">
            <v>4092 SOUTH MAIN ROAD</v>
          </cell>
          <cell r="D465" t="str">
            <v>VINELAND</v>
          </cell>
          <cell r="E465" t="str">
            <v>NJ</v>
          </cell>
          <cell r="F465">
            <v>8360</v>
          </cell>
          <cell r="G465" t="str">
            <v>856-825-4998</v>
          </cell>
          <cell r="H465">
            <v>16</v>
          </cell>
        </row>
        <row r="466">
          <cell r="A466" t="str">
            <v>B03180</v>
          </cell>
          <cell r="B466" t="str">
            <v>BEFORE &amp; AFTER AUTO REPAI</v>
          </cell>
          <cell r="C466" t="str">
            <v>1455 BALTIMORE PIKE, PO BOX 264</v>
          </cell>
          <cell r="D466" t="str">
            <v>TOUGHKENAMON</v>
          </cell>
          <cell r="E466" t="str">
            <v>PA</v>
          </cell>
          <cell r="F466">
            <v>19374</v>
          </cell>
          <cell r="G466" t="str">
            <v>610-268-3846</v>
          </cell>
          <cell r="H466">
            <v>5</v>
          </cell>
        </row>
        <row r="467">
          <cell r="A467" t="str">
            <v>B03225</v>
          </cell>
          <cell r="B467" t="str">
            <v>BEIFUS MOTORS INC</v>
          </cell>
          <cell r="C467" t="str">
            <v>213 VALLEY STREET</v>
          </cell>
          <cell r="D467" t="str">
            <v>SOUTH ORANGE</v>
          </cell>
          <cell r="E467" t="str">
            <v>NJ</v>
          </cell>
          <cell r="F467">
            <v>7079</v>
          </cell>
          <cell r="G467" t="str">
            <v>973-762-7500</v>
          </cell>
          <cell r="H467">
            <v>95</v>
          </cell>
        </row>
        <row r="468">
          <cell r="A468" t="str">
            <v>B03389</v>
          </cell>
          <cell r="B468" t="str">
            <v>BRIAN BEISEL</v>
          </cell>
          <cell r="C468" t="str">
            <v>489 CONCORD ROAD</v>
          </cell>
          <cell r="D468" t="str">
            <v>BROOMALL</v>
          </cell>
          <cell r="E468" t="str">
            <v>PA</v>
          </cell>
          <cell r="F468">
            <v>19008</v>
          </cell>
          <cell r="G468" t="str">
            <v>610-715-6743</v>
          </cell>
          <cell r="H468">
            <v>9</v>
          </cell>
        </row>
        <row r="469">
          <cell r="A469" t="str">
            <v>B03390</v>
          </cell>
          <cell r="B469" t="str">
            <v>BELFI'S AUTO BODY</v>
          </cell>
          <cell r="C469" t="str">
            <v>208 PALISADE AVENUE</v>
          </cell>
          <cell r="D469" t="str">
            <v>GARFIELD</v>
          </cell>
          <cell r="E469" t="str">
            <v>NJ</v>
          </cell>
          <cell r="F469">
            <v>7026</v>
          </cell>
          <cell r="G469" t="str">
            <v>201-546-8903</v>
          </cell>
          <cell r="H469">
            <v>19</v>
          </cell>
        </row>
        <row r="470">
          <cell r="A470" t="str">
            <v>B03650</v>
          </cell>
          <cell r="B470" t="str">
            <v>BELLAVIA CHEVROLET</v>
          </cell>
          <cell r="C470" t="str">
            <v>199 ROUTE 17 SOUTH</v>
          </cell>
          <cell r="D470" t="str">
            <v>EAST RUTHERFORD</v>
          </cell>
          <cell r="E470" t="str">
            <v>NJ</v>
          </cell>
          <cell r="F470">
            <v>7073</v>
          </cell>
          <cell r="G470" t="str">
            <v>201-939-6800</v>
          </cell>
          <cell r="H470">
            <v>95</v>
          </cell>
        </row>
        <row r="471">
          <cell r="A471" t="str">
            <v>B03700</v>
          </cell>
          <cell r="B471" t="str">
            <v>BELLE MEAD GARAGE</v>
          </cell>
          <cell r="C471" t="str">
            <v>PO BOX C</v>
          </cell>
          <cell r="D471" t="str">
            <v>BELLE MEAD</v>
          </cell>
          <cell r="E471" t="str">
            <v>NJ</v>
          </cell>
          <cell r="F471">
            <v>8502</v>
          </cell>
          <cell r="G471" t="str">
            <v>908-359-8131</v>
          </cell>
          <cell r="H471">
            <v>10</v>
          </cell>
        </row>
        <row r="472">
          <cell r="A472" t="str">
            <v>B03801</v>
          </cell>
          <cell r="B472" t="str">
            <v>BELMONT BOATWORKS</v>
          </cell>
          <cell r="C472" t="str">
            <v>63 AUGUSTA ROAD</v>
          </cell>
          <cell r="D472" t="str">
            <v>BELMONT</v>
          </cell>
          <cell r="E472" t="str">
            <v>ME</v>
          </cell>
          <cell r="F472">
            <v>4952</v>
          </cell>
          <cell r="G472" t="str">
            <v>207-342-2885</v>
          </cell>
          <cell r="H472">
            <v>30</v>
          </cell>
        </row>
        <row r="473">
          <cell r="A473" t="str">
            <v>B03870</v>
          </cell>
          <cell r="B473" t="str">
            <v>BELLMAWR COLLISION</v>
          </cell>
          <cell r="C473" t="str">
            <v>PO BOX 245</v>
          </cell>
          <cell r="D473" t="str">
            <v>RUNNEMEDE</v>
          </cell>
          <cell r="E473" t="str">
            <v>NJ</v>
          </cell>
          <cell r="F473">
            <v>8078</v>
          </cell>
          <cell r="G473" t="str">
            <v>856-939-4000</v>
          </cell>
          <cell r="H473">
            <v>10</v>
          </cell>
        </row>
        <row r="474">
          <cell r="A474" t="str">
            <v>B03871</v>
          </cell>
          <cell r="B474" t="str">
            <v>BELLMORE COLLISION</v>
          </cell>
          <cell r="C474" t="str">
            <v>2488 MERRICK ROAD</v>
          </cell>
          <cell r="D474" t="str">
            <v>BELLMORE</v>
          </cell>
          <cell r="E474" t="str">
            <v>NY</v>
          </cell>
          <cell r="F474">
            <v>11710</v>
          </cell>
          <cell r="G474" t="str">
            <v>516-785-2139</v>
          </cell>
          <cell r="H474">
            <v>59</v>
          </cell>
        </row>
        <row r="475">
          <cell r="A475" t="str">
            <v>B03873</v>
          </cell>
          <cell r="B475" t="str">
            <v>BELLMORE AUTOMOTIVE</v>
          </cell>
          <cell r="C475" t="str">
            <v>950 BELLMORE AVENUE</v>
          </cell>
          <cell r="D475" t="str">
            <v>BELLMORE</v>
          </cell>
          <cell r="E475" t="str">
            <v>NY</v>
          </cell>
          <cell r="F475">
            <v>11710</v>
          </cell>
          <cell r="G475" t="str">
            <v>516-783-1188</v>
          </cell>
          <cell r="H475">
            <v>59</v>
          </cell>
        </row>
        <row r="476">
          <cell r="A476" t="str">
            <v>B03881</v>
          </cell>
          <cell r="B476" t="str">
            <v>BELVOIR TERRACE</v>
          </cell>
          <cell r="C476" t="str">
            <v>80 CLIFFWOOD STREET</v>
          </cell>
          <cell r="D476" t="str">
            <v>LENOX</v>
          </cell>
          <cell r="E476" t="str">
            <v>MA</v>
          </cell>
          <cell r="F476">
            <v>1240</v>
          </cell>
          <cell r="G476" t="str">
            <v>413-637-0555</v>
          </cell>
          <cell r="H476">
            <v>71</v>
          </cell>
        </row>
        <row r="477">
          <cell r="A477" t="str">
            <v>B04030</v>
          </cell>
          <cell r="B477" t="str">
            <v>BEN'S AUTO BODY</v>
          </cell>
          <cell r="C477" t="str">
            <v>309 BELMONT AVENUE</v>
          </cell>
          <cell r="D477" t="str">
            <v>HALEDON</v>
          </cell>
          <cell r="E477" t="str">
            <v>NJ</v>
          </cell>
          <cell r="F477">
            <v>7508</v>
          </cell>
          <cell r="G477" t="str">
            <v>973-790-7868</v>
          </cell>
          <cell r="H477">
            <v>19</v>
          </cell>
        </row>
        <row r="478">
          <cell r="A478" t="str">
            <v>B04032</v>
          </cell>
          <cell r="B478" t="str">
            <v>BEN'S AUTO BODY</v>
          </cell>
          <cell r="C478" t="str">
            <v>11 MIRONA ROAD</v>
          </cell>
          <cell r="D478" t="str">
            <v>PORTSMOUTH</v>
          </cell>
          <cell r="E478" t="str">
            <v>NH</v>
          </cell>
          <cell r="F478">
            <v>3801</v>
          </cell>
          <cell r="G478" t="str">
            <v>603-436-3115</v>
          </cell>
          <cell r="H478">
            <v>30</v>
          </cell>
        </row>
        <row r="479">
          <cell r="A479" t="str">
            <v>B04401</v>
          </cell>
          <cell r="B479" t="str">
            <v>BENNETT TOYOTA</v>
          </cell>
          <cell r="C479" t="str">
            <v>1951 LEHIGH STREET</v>
          </cell>
          <cell r="D479" t="str">
            <v>ALLENTOWN</v>
          </cell>
          <cell r="E479" t="str">
            <v>PA</v>
          </cell>
          <cell r="F479">
            <v>18103</v>
          </cell>
          <cell r="G479" t="str">
            <v>610-437-6711</v>
          </cell>
          <cell r="H479">
            <v>90</v>
          </cell>
        </row>
        <row r="480">
          <cell r="A480" t="str">
            <v>B04450</v>
          </cell>
          <cell r="B480" t="str">
            <v>BENSON'S CHEVROLET</v>
          </cell>
          <cell r="C480" t="str">
            <v>16 POND STREET</v>
          </cell>
          <cell r="D480" t="str">
            <v>LUDLOW</v>
          </cell>
          <cell r="E480" t="str">
            <v>VT</v>
          </cell>
          <cell r="F480">
            <v>5149</v>
          </cell>
          <cell r="G480" t="str">
            <v>802-228-4000</v>
          </cell>
          <cell r="H480">
            <v>85</v>
          </cell>
        </row>
        <row r="481">
          <cell r="A481" t="str">
            <v>B04455</v>
          </cell>
          <cell r="B481" t="str">
            <v>BENSON AUTO CHEVROLET</v>
          </cell>
          <cell r="C481" t="str">
            <v>28 NORTH MAIN STREET</v>
          </cell>
          <cell r="D481" t="str">
            <v>FRANKLIN</v>
          </cell>
          <cell r="E481" t="str">
            <v>NH</v>
          </cell>
          <cell r="F481">
            <v>3235</v>
          </cell>
          <cell r="G481" t="str">
            <v>603-934-4351</v>
          </cell>
          <cell r="H481">
            <v>30</v>
          </cell>
        </row>
        <row r="482">
          <cell r="A482" t="str">
            <v>B04590</v>
          </cell>
          <cell r="B482" t="str">
            <v>BERTERA CHEVROLET</v>
          </cell>
          <cell r="C482" t="str">
            <v>PO BOX 6500, ATTN:BODY SHOP</v>
          </cell>
          <cell r="D482" t="str">
            <v>WEST SPRINGFIELD</v>
          </cell>
          <cell r="E482" t="str">
            <v>MA</v>
          </cell>
          <cell r="F482">
            <v>1090</v>
          </cell>
          <cell r="G482" t="str">
            <v>413-283-3401</v>
          </cell>
          <cell r="H482">
            <v>71</v>
          </cell>
        </row>
        <row r="483">
          <cell r="A483" t="str">
            <v>B04815</v>
          </cell>
          <cell r="B483" t="str">
            <v>BERGEN IMPORTS INC</v>
          </cell>
          <cell r="C483" t="str">
            <v>228 PALISADE AVE</v>
          </cell>
          <cell r="D483" t="str">
            <v>CLIFFSIDE PARK</v>
          </cell>
          <cell r="E483" t="str">
            <v>NJ</v>
          </cell>
          <cell r="F483">
            <v>7010</v>
          </cell>
          <cell r="G483" t="str">
            <v>201-943-2915</v>
          </cell>
          <cell r="H483">
            <v>95</v>
          </cell>
        </row>
        <row r="484">
          <cell r="A484" t="str">
            <v>B04819</v>
          </cell>
          <cell r="B484" t="str">
            <v>BERGEN COUNTY COLLISION</v>
          </cell>
          <cell r="C484" t="str">
            <v>238 WEST FOREST AVENUE</v>
          </cell>
          <cell r="D484" t="str">
            <v>ENGLEWOOD</v>
          </cell>
          <cell r="E484" t="str">
            <v>NJ</v>
          </cell>
          <cell r="F484">
            <v>7631</v>
          </cell>
          <cell r="G484" t="str">
            <v>201-227-0506</v>
          </cell>
          <cell r="H484">
            <v>19</v>
          </cell>
        </row>
        <row r="485">
          <cell r="A485" t="str">
            <v>B04840</v>
          </cell>
          <cell r="B485" t="str">
            <v>BERGEN PASSAIC COLLISION</v>
          </cell>
          <cell r="C485" t="str">
            <v>1050 GOFFLE ROAD</v>
          </cell>
          <cell r="D485" t="str">
            <v>HAWTHORNE</v>
          </cell>
          <cell r="E485" t="str">
            <v>NJ</v>
          </cell>
          <cell r="F485">
            <v>7506</v>
          </cell>
          <cell r="G485" t="str">
            <v>973-427-7980</v>
          </cell>
          <cell r="H485">
            <v>19</v>
          </cell>
        </row>
        <row r="486">
          <cell r="A486" t="str">
            <v>B04845</v>
          </cell>
          <cell r="B486" t="str">
            <v>BERGER FAMILY DEALER</v>
          </cell>
          <cell r="C486" t="str">
            <v>PO BOX 167, EARL C BERGER</v>
          </cell>
          <cell r="D486" t="str">
            <v>LATTIMER MINES</v>
          </cell>
          <cell r="E486" t="str">
            <v>PA</v>
          </cell>
          <cell r="F486">
            <v>18234</v>
          </cell>
          <cell r="G486" t="str">
            <v>570-454-0856</v>
          </cell>
          <cell r="H486">
            <v>90</v>
          </cell>
        </row>
        <row r="487">
          <cell r="A487" t="str">
            <v>B04850</v>
          </cell>
          <cell r="B487" t="str">
            <v>BERGEY'S</v>
          </cell>
          <cell r="C487" t="str">
            <v>462 HARLEYSVILLE PIKE</v>
          </cell>
          <cell r="D487" t="str">
            <v>SOUDERTON</v>
          </cell>
          <cell r="E487" t="str">
            <v>PA</v>
          </cell>
          <cell r="F487">
            <v>18964</v>
          </cell>
          <cell r="G487" t="str">
            <v>215-721-3427</v>
          </cell>
          <cell r="H487">
            <v>7</v>
          </cell>
        </row>
        <row r="488">
          <cell r="A488" t="str">
            <v>B04873</v>
          </cell>
          <cell r="B488" t="str">
            <v>BERKELEY AUTO BODY</v>
          </cell>
          <cell r="C488" t="str">
            <v>3 BERKELEY AVENUE</v>
          </cell>
          <cell r="D488" t="str">
            <v>BLOOMFIELD</v>
          </cell>
          <cell r="E488" t="str">
            <v>NJ</v>
          </cell>
          <cell r="F488">
            <v>7003</v>
          </cell>
          <cell r="G488" t="str">
            <v>973-743-7386</v>
          </cell>
          <cell r="H488">
            <v>95</v>
          </cell>
        </row>
        <row r="489">
          <cell r="A489" t="str">
            <v>B05101</v>
          </cell>
          <cell r="B489" t="str">
            <v>BERLIN AUTOMART</v>
          </cell>
          <cell r="C489" t="str">
            <v>416 GLEN AVENUE</v>
          </cell>
          <cell r="D489" t="str">
            <v>BERLIN</v>
          </cell>
          <cell r="E489" t="str">
            <v>NH</v>
          </cell>
          <cell r="F489">
            <v>3570</v>
          </cell>
          <cell r="G489" t="str">
            <v>603-752-2223</v>
          </cell>
          <cell r="H489">
            <v>30</v>
          </cell>
        </row>
        <row r="490">
          <cell r="A490" t="str">
            <v>B05210</v>
          </cell>
          <cell r="B490" t="str">
            <v>BERLIN CITY CHEVROLET</v>
          </cell>
          <cell r="C490" t="str">
            <v>545 MAIN STREET</v>
          </cell>
          <cell r="D490" t="str">
            <v>GORHAM</v>
          </cell>
          <cell r="E490" t="str">
            <v>NH</v>
          </cell>
          <cell r="F490">
            <v>3581</v>
          </cell>
          <cell r="G490" t="str">
            <v>603-752-6644</v>
          </cell>
          <cell r="H490">
            <v>30</v>
          </cell>
        </row>
        <row r="491">
          <cell r="A491" t="str">
            <v>B05300</v>
          </cell>
          <cell r="B491" t="str">
            <v>BERLINGO BODY SHOP</v>
          </cell>
          <cell r="C491" t="str">
            <v>129 MYRTLE AVENUE</v>
          </cell>
          <cell r="D491" t="str">
            <v>STAMFORD</v>
          </cell>
          <cell r="E491" t="str">
            <v>CT</v>
          </cell>
          <cell r="F491">
            <v>6902</v>
          </cell>
          <cell r="G491" t="str">
            <v>203-325-2247</v>
          </cell>
          <cell r="H491">
            <v>82</v>
          </cell>
        </row>
        <row r="492">
          <cell r="A492" t="str">
            <v>B05315</v>
          </cell>
          <cell r="B492" t="str">
            <v>BERMONT MOTOR</v>
          </cell>
          <cell r="C492" t="str">
            <v>1502 EAST PHILADELPHIA AVENUE</v>
          </cell>
          <cell r="D492" t="str">
            <v>GILBERTSVILLE</v>
          </cell>
          <cell r="E492" t="str">
            <v>PA</v>
          </cell>
          <cell r="F492">
            <v>19525</v>
          </cell>
          <cell r="G492" t="str">
            <v>610-367-4878</v>
          </cell>
          <cell r="H492">
            <v>90</v>
          </cell>
        </row>
        <row r="493">
          <cell r="A493" t="str">
            <v>B05400</v>
          </cell>
          <cell r="B493" t="str">
            <v>BERNIE'S FRAME SHOP</v>
          </cell>
          <cell r="C493" t="str">
            <v>95 EMMETT STREET</v>
          </cell>
          <cell r="D493" t="str">
            <v>BRISTOL</v>
          </cell>
          <cell r="E493" t="str">
            <v>CT</v>
          </cell>
          <cell r="F493">
            <v>6010</v>
          </cell>
          <cell r="G493" t="str">
            <v>860-589-8360</v>
          </cell>
          <cell r="H493">
            <v>82</v>
          </cell>
        </row>
        <row r="494">
          <cell r="A494" t="str">
            <v>B05421</v>
          </cell>
          <cell r="B494" t="str">
            <v>WALTER F. BERSTLER JR.</v>
          </cell>
          <cell r="C494" t="str">
            <v>813 HALLOWELL LANE</v>
          </cell>
          <cell r="D494" t="str">
            <v>WEST CHESTER</v>
          </cell>
          <cell r="E494" t="str">
            <v>PA</v>
          </cell>
          <cell r="F494">
            <v>19382</v>
          </cell>
          <cell r="G494" t="str">
            <v>610-505-1450</v>
          </cell>
          <cell r="H494">
            <v>7</v>
          </cell>
        </row>
        <row r="495">
          <cell r="A495" t="str">
            <v>B05430</v>
          </cell>
          <cell r="B495" t="str">
            <v>VLADIMIR BERTOVIC</v>
          </cell>
          <cell r="C495" t="str">
            <v>1309 SCHOOLHOUSE RD</v>
          </cell>
          <cell r="D495" t="str">
            <v>MIDDLETOWN</v>
          </cell>
          <cell r="E495" t="str">
            <v>PA</v>
          </cell>
          <cell r="F495">
            <v>17057</v>
          </cell>
          <cell r="G495" t="str">
            <v>717-944-0068</v>
          </cell>
          <cell r="H495">
            <v>90</v>
          </cell>
        </row>
        <row r="496">
          <cell r="A496" t="str">
            <v>B05535</v>
          </cell>
          <cell r="B496" t="str">
            <v>BEST CHEVROLET</v>
          </cell>
          <cell r="C496" t="str">
            <v>128 DERBY</v>
          </cell>
          <cell r="D496" t="str">
            <v>HINGHAM</v>
          </cell>
          <cell r="E496" t="str">
            <v>MA</v>
          </cell>
          <cell r="F496">
            <v>2043</v>
          </cell>
          <cell r="G496" t="str">
            <v>781-927-1416</v>
          </cell>
          <cell r="H496">
            <v>71</v>
          </cell>
        </row>
        <row r="497">
          <cell r="A497" t="str">
            <v>B05541</v>
          </cell>
          <cell r="B497" t="str">
            <v>BEST WAY AUTO REPAIR</v>
          </cell>
          <cell r="C497" t="str">
            <v>154 LONG ISLAND AVENUE</v>
          </cell>
          <cell r="D497" t="str">
            <v>WYANDANCH</v>
          </cell>
          <cell r="E497" t="str">
            <v>NY</v>
          </cell>
          <cell r="F497">
            <v>11798</v>
          </cell>
          <cell r="G497" t="str">
            <v>631-960-4403</v>
          </cell>
          <cell r="H497">
            <v>59</v>
          </cell>
        </row>
        <row r="498">
          <cell r="A498" t="str">
            <v>B05555</v>
          </cell>
          <cell r="B498" t="str">
            <v>BERWYN COLLISION</v>
          </cell>
          <cell r="C498" t="str">
            <v>991 LANCASTER AVENUE</v>
          </cell>
          <cell r="D498" t="str">
            <v>BERWYN</v>
          </cell>
          <cell r="E498" t="str">
            <v>PA</v>
          </cell>
          <cell r="F498">
            <v>19312</v>
          </cell>
          <cell r="G498" t="str">
            <v>610-644-4510</v>
          </cell>
          <cell r="H498">
            <v>9</v>
          </cell>
        </row>
        <row r="499">
          <cell r="A499" t="str">
            <v>B05557</v>
          </cell>
          <cell r="B499" t="str">
            <v>BETHEL TOWNSHIP</v>
          </cell>
          <cell r="C499" t="str">
            <v>1092 BETHEL ROAD</v>
          </cell>
          <cell r="D499" t="str">
            <v>GARNET VALLEY</v>
          </cell>
          <cell r="E499" t="str">
            <v>PA</v>
          </cell>
          <cell r="F499">
            <v>19061</v>
          </cell>
          <cell r="G499" t="str">
            <v>610-558-0929</v>
          </cell>
          <cell r="H499">
            <v>9</v>
          </cell>
        </row>
        <row r="500">
          <cell r="A500" t="str">
            <v>B05560</v>
          </cell>
          <cell r="B500" t="str">
            <v>BETLEY CHEVROLET</v>
          </cell>
          <cell r="C500" t="str">
            <v>50 NORTH MAIN STREET</v>
          </cell>
          <cell r="D500" t="str">
            <v>DERRY</v>
          </cell>
          <cell r="E500" t="str">
            <v>NH</v>
          </cell>
          <cell r="F500">
            <v>3038</v>
          </cell>
          <cell r="G500" t="str">
            <v>603-434-1546</v>
          </cell>
          <cell r="H500">
            <v>30</v>
          </cell>
        </row>
        <row r="501">
          <cell r="A501" t="str">
            <v>B05565</v>
          </cell>
          <cell r="B501" t="str">
            <v>BEVERLY GLASS CO</v>
          </cell>
          <cell r="C501" t="str">
            <v>282 RANTOUL STREET</v>
          </cell>
          <cell r="D501" t="str">
            <v>BEVERLY</v>
          </cell>
          <cell r="E501" t="str">
            <v>MA</v>
          </cell>
          <cell r="F501">
            <v>1915</v>
          </cell>
          <cell r="G501" t="str">
            <v>978-922-2123</v>
          </cell>
          <cell r="H501">
            <v>71</v>
          </cell>
        </row>
        <row r="502">
          <cell r="A502" t="str">
            <v>B05567</v>
          </cell>
          <cell r="B502" t="str">
            <v>BEVERLY HILLS AUTO RESORT</v>
          </cell>
          <cell r="C502" t="str">
            <v>19 EAST HENRY STREET</v>
          </cell>
          <cell r="D502" t="str">
            <v>BASKING RIDGE</v>
          </cell>
          <cell r="E502" t="str">
            <v>NJ</v>
          </cell>
          <cell r="F502">
            <v>7920</v>
          </cell>
          <cell r="G502" t="str">
            <v>908-766-7115</v>
          </cell>
          <cell r="H502">
            <v>10</v>
          </cell>
        </row>
        <row r="503">
          <cell r="A503" t="str">
            <v>B05801</v>
          </cell>
          <cell r="B503" t="str">
            <v>BICAL CHEVROLET</v>
          </cell>
          <cell r="C503" t="str">
            <v>709 WEST MERRICK ROAD</v>
          </cell>
          <cell r="D503" t="str">
            <v>VALLEY STREAM</v>
          </cell>
          <cell r="E503" t="str">
            <v>NY</v>
          </cell>
          <cell r="F503">
            <v>11580</v>
          </cell>
          <cell r="G503" t="str">
            <v>516-285-6500</v>
          </cell>
          <cell r="H503">
            <v>59</v>
          </cell>
        </row>
        <row r="504">
          <cell r="A504" t="str">
            <v>B05860</v>
          </cell>
          <cell r="B504" t="str">
            <v>BIK'S AUTO COLLISION LLC</v>
          </cell>
          <cell r="C504" t="str">
            <v>3517 HARTZDALE DRIVE</v>
          </cell>
          <cell r="D504" t="str">
            <v>CAMP HILL</v>
          </cell>
          <cell r="E504" t="str">
            <v>PA</v>
          </cell>
          <cell r="F504">
            <v>17011</v>
          </cell>
          <cell r="G504" t="str">
            <v>717-737-6500</v>
          </cell>
          <cell r="H504">
            <v>90</v>
          </cell>
        </row>
        <row r="505">
          <cell r="A505" t="str">
            <v>B05950</v>
          </cell>
          <cell r="B505" t="str">
            <v>BILL DeLUCA CHEVROLET</v>
          </cell>
          <cell r="C505" t="str">
            <v>339 NORTH MAIN STREET</v>
          </cell>
          <cell r="D505" t="str">
            <v>ANDOVER</v>
          </cell>
          <cell r="E505" t="str">
            <v>MA</v>
          </cell>
          <cell r="F505">
            <v>1810</v>
          </cell>
          <cell r="G505" t="str">
            <v>978-373-7700</v>
          </cell>
          <cell r="H505">
            <v>71</v>
          </cell>
        </row>
        <row r="506">
          <cell r="A506" t="str">
            <v>B05983</v>
          </cell>
          <cell r="B506" t="str">
            <v>BILL'S AUTO BODY</v>
          </cell>
          <cell r="C506" t="str">
            <v>126 MAIN STREET</v>
          </cell>
          <cell r="D506" t="str">
            <v>BRIDGEPORT</v>
          </cell>
          <cell r="E506" t="str">
            <v>NJ</v>
          </cell>
          <cell r="F506">
            <v>8014</v>
          </cell>
          <cell r="G506" t="str">
            <v>856-467-3736</v>
          </cell>
          <cell r="H506">
            <v>99</v>
          </cell>
        </row>
        <row r="507">
          <cell r="A507" t="str">
            <v>B05985</v>
          </cell>
          <cell r="B507" t="str">
            <v>BILL'S AUTO BODY</v>
          </cell>
          <cell r="C507" t="str">
            <v>45 BERGEN BOULEVARD</v>
          </cell>
          <cell r="D507" t="str">
            <v>FAIRVIEW</v>
          </cell>
          <cell r="E507" t="str">
            <v>NJ</v>
          </cell>
          <cell r="F507">
            <v>7022</v>
          </cell>
          <cell r="G507" t="str">
            <v>201-941-3930</v>
          </cell>
          <cell r="H507">
            <v>95</v>
          </cell>
        </row>
        <row r="508">
          <cell r="A508" t="str">
            <v>B05986</v>
          </cell>
          <cell r="B508" t="str">
            <v>BILL NOCELLA AUTOBODY</v>
          </cell>
          <cell r="C508" t="str">
            <v>1408-10 REED STREET</v>
          </cell>
          <cell r="D508" t="str">
            <v>PHILADELPHIA</v>
          </cell>
          <cell r="E508" t="str">
            <v>PA</v>
          </cell>
          <cell r="F508">
            <v>19146</v>
          </cell>
          <cell r="G508" t="str">
            <v>215-755-2591</v>
          </cell>
          <cell r="H508">
            <v>16</v>
          </cell>
        </row>
        <row r="509">
          <cell r="A509" t="str">
            <v>B06105</v>
          </cell>
          <cell r="B509" t="str">
            <v>BILL'S AUTO BODY</v>
          </cell>
          <cell r="C509" t="str">
            <v>205 WALNUT STREET</v>
          </cell>
          <cell r="D509" t="str">
            <v>MORTON</v>
          </cell>
          <cell r="E509" t="str">
            <v>PA</v>
          </cell>
          <cell r="F509">
            <v>19070</v>
          </cell>
          <cell r="G509" t="str">
            <v>610-543-0652</v>
          </cell>
          <cell r="H509">
            <v>9</v>
          </cell>
        </row>
        <row r="510">
          <cell r="A510" t="str">
            <v>B06120</v>
          </cell>
          <cell r="B510" t="str">
            <v>BILL'S AUTO BODY</v>
          </cell>
          <cell r="C510" t="str">
            <v>PO BOX 121</v>
          </cell>
          <cell r="D510" t="str">
            <v>JULIUSTOWN</v>
          </cell>
          <cell r="E510" t="str">
            <v>NJ</v>
          </cell>
          <cell r="F510">
            <v>8042</v>
          </cell>
          <cell r="G510" t="str">
            <v>609-894-8484</v>
          </cell>
          <cell r="H510">
            <v>10</v>
          </cell>
        </row>
        <row r="511">
          <cell r="A511" t="str">
            <v>B06441</v>
          </cell>
          <cell r="B511" t="str">
            <v>BILLY D'S AUTO BODY</v>
          </cell>
          <cell r="C511" t="str">
            <v>2901 S RANDOLPH ST</v>
          </cell>
          <cell r="D511" t="str">
            <v>PHILADELPHIA</v>
          </cell>
          <cell r="E511" t="str">
            <v>PA</v>
          </cell>
          <cell r="F511">
            <v>19148</v>
          </cell>
          <cell r="G511" t="str">
            <v>215-284-8123</v>
          </cell>
          <cell r="H511">
            <v>9</v>
          </cell>
        </row>
        <row r="512">
          <cell r="A512" t="str">
            <v>B06449</v>
          </cell>
          <cell r="B512" t="str">
            <v>BILL BOUCHERS AUTO BODY</v>
          </cell>
          <cell r="C512" t="str">
            <v>350 MOFFITT BOULEVARD</v>
          </cell>
          <cell r="D512" t="str">
            <v>ISLIP</v>
          </cell>
          <cell r="E512" t="str">
            <v>NY</v>
          </cell>
          <cell r="F512">
            <v>11751</v>
          </cell>
          <cell r="G512" t="str">
            <v>631-581-3322</v>
          </cell>
          <cell r="H512">
            <v>59</v>
          </cell>
        </row>
        <row r="513">
          <cell r="A513" t="str">
            <v>B06450</v>
          </cell>
          <cell r="B513" t="str">
            <v>BILLY'S BODY &amp; PAINT</v>
          </cell>
          <cell r="C513" t="str">
            <v>1122 ROUTE 115</v>
          </cell>
          <cell r="D513" t="str">
            <v>SAYLORSBURG</v>
          </cell>
          <cell r="E513" t="str">
            <v>PA</v>
          </cell>
          <cell r="F513">
            <v>18353</v>
          </cell>
          <cell r="G513" t="str">
            <v>570-992-0881</v>
          </cell>
          <cell r="H513">
            <v>90</v>
          </cell>
        </row>
        <row r="514">
          <cell r="A514" t="str">
            <v>B06451</v>
          </cell>
          <cell r="B514" t="str">
            <v>BILL'S SERVICE &amp; AUTO BOD</v>
          </cell>
          <cell r="C514" t="str">
            <v>49 GLEASON AVENUE</v>
          </cell>
          <cell r="D514" t="str">
            <v>STAMFORD</v>
          </cell>
          <cell r="E514" t="str">
            <v>CT</v>
          </cell>
          <cell r="F514">
            <v>6902</v>
          </cell>
          <cell r="G514" t="str">
            <v>203-324-5289</v>
          </cell>
          <cell r="H514">
            <v>99</v>
          </cell>
        </row>
        <row r="515">
          <cell r="A515" t="str">
            <v>B06455</v>
          </cell>
          <cell r="B515" t="str">
            <v>BILL'S TOTAL CAR CARE COL</v>
          </cell>
          <cell r="C515" t="str">
            <v>2301 CHURCH STREET</v>
          </cell>
          <cell r="D515" t="str">
            <v>PHILA</v>
          </cell>
          <cell r="E515" t="str">
            <v>PA</v>
          </cell>
          <cell r="F515">
            <v>19124</v>
          </cell>
          <cell r="G515" t="str">
            <v>215-888-5421</v>
          </cell>
          <cell r="H515">
            <v>99</v>
          </cell>
        </row>
        <row r="516">
          <cell r="A516" t="str">
            <v>B06555</v>
          </cell>
          <cell r="B516" t="str">
            <v>BORO LINE AUTO SERVICE</v>
          </cell>
          <cell r="C516" t="str">
            <v>241 BORO LINE ROAD</v>
          </cell>
          <cell r="D516" t="str">
            <v>KING OF PRUSSIA</v>
          </cell>
          <cell r="E516" t="str">
            <v>PA</v>
          </cell>
          <cell r="F516">
            <v>19406</v>
          </cell>
          <cell r="G516" t="str">
            <v>610-265-0747</v>
          </cell>
          <cell r="H516">
            <v>7</v>
          </cell>
        </row>
        <row r="517">
          <cell r="A517" t="str">
            <v>B06575</v>
          </cell>
          <cell r="B517" t="str">
            <v>BINK'S AUTO GLASS</v>
          </cell>
          <cell r="C517" t="str">
            <v>79 LIBERTY STREET</v>
          </cell>
          <cell r="D517" t="str">
            <v>STAMFORD</v>
          </cell>
          <cell r="E517" t="str">
            <v>CT</v>
          </cell>
          <cell r="F517">
            <v>6902</v>
          </cell>
          <cell r="G517" t="str">
            <v>203-356-1625</v>
          </cell>
          <cell r="H517">
            <v>82</v>
          </cell>
        </row>
        <row r="518">
          <cell r="A518" t="str">
            <v>B06580</v>
          </cell>
          <cell r="B518" t="str">
            <v>BINSWANGER GLASS</v>
          </cell>
          <cell r="C518" t="str">
            <v>163 PARK STREET</v>
          </cell>
          <cell r="D518" t="str">
            <v>BRISTOL</v>
          </cell>
          <cell r="E518" t="str">
            <v>CT</v>
          </cell>
          <cell r="F518">
            <v>6010</v>
          </cell>
          <cell r="G518" t="str">
            <v>860-583-1345</v>
          </cell>
          <cell r="H518">
            <v>82</v>
          </cell>
        </row>
        <row r="519">
          <cell r="A519" t="str">
            <v>B06601</v>
          </cell>
          <cell r="B519" t="str">
            <v>BIRD'S AUTOMOTIVE &amp; CUSTO</v>
          </cell>
          <cell r="C519" t="str">
            <v>1800 WEST MAIN STREET</v>
          </cell>
          <cell r="D519" t="str">
            <v>EPHRATA</v>
          </cell>
          <cell r="E519" t="str">
            <v>PA</v>
          </cell>
          <cell r="F519">
            <v>17522</v>
          </cell>
          <cell r="G519" t="str">
            <v>717-733-5353</v>
          </cell>
          <cell r="H519">
            <v>90</v>
          </cell>
        </row>
        <row r="520">
          <cell r="A520" t="str">
            <v>B06705</v>
          </cell>
          <cell r="B520" t="str">
            <v>KEN BRANDT'S BODY SHOP</v>
          </cell>
          <cell r="C520" t="str">
            <v>1325 HARRISBURG AVENUE</v>
          </cell>
          <cell r="D520" t="str">
            <v>LANCASTER</v>
          </cell>
          <cell r="E520" t="str">
            <v>PA</v>
          </cell>
          <cell r="F520">
            <v>17603</v>
          </cell>
          <cell r="G520" t="str">
            <v>717-397-2922</v>
          </cell>
          <cell r="H520">
            <v>9</v>
          </cell>
        </row>
        <row r="521">
          <cell r="A521" t="str">
            <v>B06725</v>
          </cell>
          <cell r="B521" t="str">
            <v>BLACK FOREST AUTO BODY</v>
          </cell>
          <cell r="C521" t="str">
            <v>20 COTTAGE ROW</v>
          </cell>
          <cell r="D521" t="str">
            <v>GLEN COVE</v>
          </cell>
          <cell r="E521" t="str">
            <v>NY</v>
          </cell>
          <cell r="F521">
            <v>11542</v>
          </cell>
          <cell r="G521" t="str">
            <v>516-676-8477</v>
          </cell>
          <cell r="H521">
            <v>59</v>
          </cell>
        </row>
        <row r="522">
          <cell r="A522" t="str">
            <v>B06800</v>
          </cell>
          <cell r="B522" t="str">
            <v>BLACKHORSE AUTO BODY</v>
          </cell>
          <cell r="C522" t="str">
            <v>1502 EAST RIDGE PIKE</v>
          </cell>
          <cell r="D522" t="str">
            <v>PLYMOUTH MEETING</v>
          </cell>
          <cell r="E522" t="str">
            <v>PA</v>
          </cell>
          <cell r="F522">
            <v>19462</v>
          </cell>
          <cell r="G522" t="str">
            <v>610-275-9841</v>
          </cell>
          <cell r="H522">
            <v>7</v>
          </cell>
        </row>
        <row r="523">
          <cell r="A523" t="str">
            <v>B06803</v>
          </cell>
          <cell r="B523" t="str">
            <v>BLACKHORSE A/B SUPPLY INC</v>
          </cell>
          <cell r="C523" t="str">
            <v>840 LINCOLN AVENUE</v>
          </cell>
          <cell r="D523" t="str">
            <v>WEST CHESTER</v>
          </cell>
          <cell r="E523" t="str">
            <v>PA</v>
          </cell>
          <cell r="F523">
            <v>19380</v>
          </cell>
          <cell r="G523" t="str">
            <v>610-696-5596</v>
          </cell>
          <cell r="H523">
            <v>7</v>
          </cell>
        </row>
        <row r="524">
          <cell r="A524" t="str">
            <v>B06810</v>
          </cell>
          <cell r="B524" t="str">
            <v>BLACK OAK AUTO BODY</v>
          </cell>
          <cell r="C524" t="str">
            <v>404 BLACK OAK RIDGE ROAD</v>
          </cell>
          <cell r="D524" t="str">
            <v>WAYNE</v>
          </cell>
          <cell r="E524" t="str">
            <v>NJ</v>
          </cell>
          <cell r="F524">
            <v>7470</v>
          </cell>
          <cell r="G524" t="str">
            <v>973-694-1870</v>
          </cell>
          <cell r="H524">
            <v>19</v>
          </cell>
        </row>
        <row r="525">
          <cell r="A525" t="str">
            <v>B06899</v>
          </cell>
          <cell r="B525" t="str">
            <v>BLUE COLD DISTRIBUTORS</v>
          </cell>
          <cell r="C525" t="str">
            <v>10 SNOW CANNING ROAD</v>
          </cell>
          <cell r="D525" t="str">
            <v>SCARBOROUGH</v>
          </cell>
          <cell r="E525" t="str">
            <v>ME</v>
          </cell>
          <cell r="F525">
            <v>4074</v>
          </cell>
          <cell r="G525" t="str">
            <v>207-885-0107</v>
          </cell>
          <cell r="H525">
            <v>30</v>
          </cell>
        </row>
        <row r="526">
          <cell r="A526" t="str">
            <v>B06909</v>
          </cell>
          <cell r="B526" t="str">
            <v>BLUE BELL GLASS CO.</v>
          </cell>
          <cell r="C526" t="str">
            <v>1411 DAWS ROAD</v>
          </cell>
          <cell r="D526" t="str">
            <v>BLUE BELL</v>
          </cell>
          <cell r="E526" t="str">
            <v>PA</v>
          </cell>
          <cell r="F526" t="str">
            <v>19422-3602</v>
          </cell>
          <cell r="G526" t="str">
            <v>610-272-7757</v>
          </cell>
          <cell r="H526">
            <v>7</v>
          </cell>
        </row>
        <row r="527">
          <cell r="A527" t="str">
            <v>B06910</v>
          </cell>
          <cell r="B527" t="str">
            <v>BLUE RIBBON AUTO BODY</v>
          </cell>
          <cell r="C527" t="str">
            <v>44 CLEVELAND AVENUE</v>
          </cell>
          <cell r="D527" t="str">
            <v>BAY SHORE</v>
          </cell>
          <cell r="E527" t="str">
            <v>NY</v>
          </cell>
          <cell r="F527">
            <v>11706</v>
          </cell>
          <cell r="G527" t="str">
            <v>631-243-2855</v>
          </cell>
          <cell r="H527">
            <v>59</v>
          </cell>
        </row>
        <row r="528">
          <cell r="A528" t="str">
            <v>B06911</v>
          </cell>
          <cell r="B528" t="str">
            <v>BLUE POINT AUTO BODY</v>
          </cell>
          <cell r="C528" t="str">
            <v>67 KENNEDY AVENUE</v>
          </cell>
          <cell r="D528" t="str">
            <v>BLUE POINT</v>
          </cell>
          <cell r="E528" t="str">
            <v>NY</v>
          </cell>
          <cell r="F528">
            <v>11715</v>
          </cell>
          <cell r="G528" t="str">
            <v>631-363-9865</v>
          </cell>
          <cell r="H528">
            <v>59</v>
          </cell>
        </row>
        <row r="529">
          <cell r="A529" t="str">
            <v>B06913</v>
          </cell>
          <cell r="B529" t="str">
            <v>BMW OF ATLANTIC CITY</v>
          </cell>
          <cell r="C529" t="str">
            <v>6037 BLACK HORSE PIKE</v>
          </cell>
          <cell r="D529" t="str">
            <v>EGG HARBOR TWP</v>
          </cell>
          <cell r="E529" t="str">
            <v>NJ</v>
          </cell>
          <cell r="F529">
            <v>8234</v>
          </cell>
          <cell r="G529" t="str">
            <v>609-568-9200</v>
          </cell>
          <cell r="H529">
            <v>16</v>
          </cell>
        </row>
        <row r="530">
          <cell r="A530" t="str">
            <v>B06917</v>
          </cell>
          <cell r="B530" t="str">
            <v>BOB RONDEAU RADIATOR SHOP</v>
          </cell>
          <cell r="C530" t="str">
            <v>279 RIVER ROAD</v>
          </cell>
          <cell r="D530" t="str">
            <v>BOW</v>
          </cell>
          <cell r="E530" t="str">
            <v>NH</v>
          </cell>
          <cell r="F530">
            <v>3304</v>
          </cell>
          <cell r="G530" t="str">
            <v>603-225-6000</v>
          </cell>
          <cell r="H530">
            <v>30</v>
          </cell>
        </row>
        <row r="531">
          <cell r="A531" t="str">
            <v>B06918</v>
          </cell>
          <cell r="B531" t="str">
            <v>BOB'S AMERICAN USED CARS</v>
          </cell>
          <cell r="C531" t="str">
            <v>201 S READING RD</v>
          </cell>
          <cell r="D531" t="str">
            <v>EPHRATA</v>
          </cell>
          <cell r="E531" t="str">
            <v>PA</v>
          </cell>
          <cell r="F531">
            <v>17552</v>
          </cell>
          <cell r="G531" t="str">
            <v>717-733-7890</v>
          </cell>
          <cell r="H531">
            <v>90</v>
          </cell>
        </row>
        <row r="532">
          <cell r="A532" t="str">
            <v>B06919</v>
          </cell>
          <cell r="B532" t="str">
            <v>BOBBY'S AUTO COLLISION</v>
          </cell>
          <cell r="C532" t="str">
            <v>915 WEST JERICHO TPKE</v>
          </cell>
          <cell r="D532" t="str">
            <v>SMITHTOWN</v>
          </cell>
          <cell r="E532" t="str">
            <v>NY</v>
          </cell>
          <cell r="F532">
            <v>11787</v>
          </cell>
          <cell r="G532" t="str">
            <v>631-543-7777</v>
          </cell>
          <cell r="H532">
            <v>59</v>
          </cell>
        </row>
        <row r="533">
          <cell r="A533" t="str">
            <v>B06921</v>
          </cell>
          <cell r="B533" t="str">
            <v>BLOOMFIELD COLLISION</v>
          </cell>
          <cell r="C533" t="str">
            <v>128 ORANGE STREET</v>
          </cell>
          <cell r="D533" t="str">
            <v>BLOOMFIELD</v>
          </cell>
          <cell r="E533" t="str">
            <v>NJ</v>
          </cell>
          <cell r="F533">
            <v>7003</v>
          </cell>
          <cell r="G533" t="str">
            <v>973-337-5189</v>
          </cell>
          <cell r="H533">
            <v>95</v>
          </cell>
        </row>
        <row r="534">
          <cell r="A534" t="str">
            <v>B06924</v>
          </cell>
          <cell r="B534" t="str">
            <v>BOB'S ALL AROUND CAR CARE</v>
          </cell>
          <cell r="C534" t="str">
            <v>1011 CEDAR BRIDGE ROAD</v>
          </cell>
          <cell r="D534" t="str">
            <v>BRICK</v>
          </cell>
          <cell r="E534" t="str">
            <v>NJ</v>
          </cell>
          <cell r="F534">
            <v>8723</v>
          </cell>
          <cell r="G534" t="str">
            <v>732-608-7022</v>
          </cell>
          <cell r="H534">
            <v>10</v>
          </cell>
        </row>
        <row r="535">
          <cell r="A535" t="str">
            <v>B06925</v>
          </cell>
          <cell r="B535" t="str">
            <v>BOB'S AUTO BODY</v>
          </cell>
          <cell r="C535" t="str">
            <v>168 HORTON AVENUE, UNIT A</v>
          </cell>
          <cell r="D535" t="str">
            <v>LYNBROOK</v>
          </cell>
          <cell r="E535" t="str">
            <v>NY</v>
          </cell>
          <cell r="F535">
            <v>11563</v>
          </cell>
          <cell r="G535" t="str">
            <v>516-593-2689</v>
          </cell>
          <cell r="H535">
            <v>59</v>
          </cell>
        </row>
        <row r="536">
          <cell r="A536" t="str">
            <v>B06926</v>
          </cell>
          <cell r="B536" t="str">
            <v>BMW OF OYSTER BAY</v>
          </cell>
          <cell r="C536" t="str">
            <v>PO BOX 569, 11275 REISTERSTOWN ROAD</v>
          </cell>
          <cell r="D536" t="str">
            <v>OWINGS MILLS</v>
          </cell>
          <cell r="E536" t="str">
            <v>MD</v>
          </cell>
          <cell r="F536">
            <v>21117</v>
          </cell>
          <cell r="G536" t="str">
            <v>516-299-8550</v>
          </cell>
          <cell r="H536">
            <v>59</v>
          </cell>
        </row>
        <row r="537">
          <cell r="A537" t="str">
            <v>B06930</v>
          </cell>
          <cell r="B537" t="str">
            <v>BOB'S AUTO BODY</v>
          </cell>
          <cell r="C537" t="str">
            <v>401 W RIO GRANDE AVE</v>
          </cell>
          <cell r="D537" t="str">
            <v>WILDWOOD</v>
          </cell>
          <cell r="E537" t="str">
            <v>NJ</v>
          </cell>
          <cell r="F537">
            <v>8260</v>
          </cell>
          <cell r="G537" t="str">
            <v>609-729-1219</v>
          </cell>
          <cell r="H537">
            <v>16</v>
          </cell>
        </row>
        <row r="538">
          <cell r="A538" t="str">
            <v>B06932</v>
          </cell>
          <cell r="B538" t="str">
            <v>BLUE WATER BOATS</v>
          </cell>
          <cell r="C538" t="str">
            <v>368 SOUTH ROUTE 47</v>
          </cell>
          <cell r="D538" t="str">
            <v>CAPE MAY CT HOUSE</v>
          </cell>
          <cell r="E538" t="str">
            <v>NJ</v>
          </cell>
          <cell r="F538">
            <v>8210</v>
          </cell>
          <cell r="G538" t="str">
            <v>609-600-1989</v>
          </cell>
          <cell r="H538">
            <v>16</v>
          </cell>
        </row>
        <row r="539">
          <cell r="A539" t="str">
            <v>B06933</v>
          </cell>
          <cell r="B539" t="str">
            <v>BOB'S AUTO BODY</v>
          </cell>
          <cell r="C539" t="str">
            <v>27 BROWN SQUARE</v>
          </cell>
          <cell r="D539" t="str">
            <v>IPSWICH</v>
          </cell>
          <cell r="E539" t="str">
            <v>MA</v>
          </cell>
          <cell r="F539">
            <v>1938</v>
          </cell>
          <cell r="G539" t="str">
            <v>978-356-9393</v>
          </cell>
          <cell r="H539">
            <v>71</v>
          </cell>
        </row>
        <row r="540">
          <cell r="A540" t="str">
            <v>B06934</v>
          </cell>
          <cell r="B540" t="str">
            <v>BOB'S AUTO BODY</v>
          </cell>
          <cell r="C540" t="str">
            <v>5300 EMILIE ROAD</v>
          </cell>
          <cell r="D540" t="str">
            <v>LEVITTOWN</v>
          </cell>
          <cell r="E540" t="str">
            <v>PA</v>
          </cell>
          <cell r="F540">
            <v>19057</v>
          </cell>
          <cell r="G540" t="str">
            <v>215-486-7193</v>
          </cell>
          <cell r="H540">
            <v>99</v>
          </cell>
        </row>
        <row r="541">
          <cell r="A541" t="str">
            <v>B06944</v>
          </cell>
          <cell r="B541" t="str">
            <v>BLOCK COMMUNICATIONS</v>
          </cell>
          <cell r="C541" t="str">
            <v>3667 OLD EASTON ROAD</v>
          </cell>
          <cell r="D541" t="str">
            <v>DOYLESTOWN</v>
          </cell>
          <cell r="E541" t="str">
            <v>PA</v>
          </cell>
          <cell r="F541">
            <v>18902</v>
          </cell>
          <cell r="G541" t="str">
            <v>215-230-8840</v>
          </cell>
          <cell r="H541">
            <v>9</v>
          </cell>
        </row>
        <row r="542">
          <cell r="A542" t="str">
            <v>B06945</v>
          </cell>
          <cell r="B542" t="str">
            <v>BOB'S AUTO GALLERY</v>
          </cell>
          <cell r="C542" t="str">
            <v>10823 MERRICK BOULEVARD</v>
          </cell>
          <cell r="D542" t="str">
            <v>JAMAICA</v>
          </cell>
          <cell r="E542" t="str">
            <v>NY</v>
          </cell>
          <cell r="F542">
            <v>11433</v>
          </cell>
          <cell r="G542" t="str">
            <v>718-523-4900</v>
          </cell>
          <cell r="H542">
            <v>59</v>
          </cell>
        </row>
        <row r="543">
          <cell r="A543" t="str">
            <v>B06950</v>
          </cell>
          <cell r="B543" t="str">
            <v>BOB'S AUTO GLASS REPAIR</v>
          </cell>
          <cell r="C543" t="str">
            <v>325 PLEASANT STREET</v>
          </cell>
          <cell r="D543" t="str">
            <v>LUNENBURG</v>
          </cell>
          <cell r="E543" t="str">
            <v>MA</v>
          </cell>
          <cell r="F543">
            <v>1462</v>
          </cell>
          <cell r="G543" t="str">
            <v>978-345-8645</v>
          </cell>
          <cell r="H543">
            <v>30</v>
          </cell>
        </row>
        <row r="544">
          <cell r="A544" t="str">
            <v>B06975</v>
          </cell>
          <cell r="B544" t="str">
            <v>BOB'S COLLISION CENTER</v>
          </cell>
          <cell r="C544" t="str">
            <v>259 MAIN AVENUE</v>
          </cell>
          <cell r="D544" t="str">
            <v>NORWALK</v>
          </cell>
          <cell r="E544" t="str">
            <v>CT</v>
          </cell>
          <cell r="F544">
            <v>6851</v>
          </cell>
          <cell r="G544" t="str">
            <v>203-847-2627</v>
          </cell>
          <cell r="H544">
            <v>82</v>
          </cell>
        </row>
        <row r="545">
          <cell r="A545" t="str">
            <v>B06999</v>
          </cell>
          <cell r="B545" t="str">
            <v>BOROUGH OF AVALON</v>
          </cell>
          <cell r="C545" t="str">
            <v>3100 DUNE DRIVE</v>
          </cell>
          <cell r="D545" t="str">
            <v>AVALON</v>
          </cell>
          <cell r="E545" t="str">
            <v>NJ</v>
          </cell>
          <cell r="F545">
            <v>8202</v>
          </cell>
          <cell r="G545" t="str">
            <v>609-967-8200</v>
          </cell>
          <cell r="H545">
            <v>16</v>
          </cell>
        </row>
        <row r="546">
          <cell r="A546" t="str">
            <v>B07036</v>
          </cell>
          <cell r="B546" t="str">
            <v>BOB'S GARAGE</v>
          </cell>
          <cell r="C546" t="str">
            <v>P O BOX 425</v>
          </cell>
          <cell r="D546" t="str">
            <v>SEWELL</v>
          </cell>
          <cell r="E546" t="str">
            <v>NJ</v>
          </cell>
          <cell r="F546">
            <v>8080</v>
          </cell>
          <cell r="G546" t="str">
            <v>856-589-5055</v>
          </cell>
          <cell r="H546">
            <v>99</v>
          </cell>
        </row>
        <row r="547">
          <cell r="A547" t="str">
            <v>B07037</v>
          </cell>
          <cell r="B547" t="str">
            <v>BOB'S COLLISION REPAIR</v>
          </cell>
          <cell r="C547" t="str">
            <v>215 M STREET</v>
          </cell>
          <cell r="D547" t="str">
            <v>LITTLESTOWN</v>
          </cell>
          <cell r="E547" t="str">
            <v>PA</v>
          </cell>
          <cell r="F547">
            <v>17340</v>
          </cell>
          <cell r="G547" t="str">
            <v>717-359-4625</v>
          </cell>
          <cell r="H547">
            <v>90</v>
          </cell>
        </row>
        <row r="548">
          <cell r="A548" t="str">
            <v>B07039</v>
          </cell>
          <cell r="B548" t="str">
            <v>BOB RUSSELL AUTO BODY</v>
          </cell>
          <cell r="C548" t="str">
            <v>160 MONTGOMERY STREET</v>
          </cell>
          <cell r="D548" t="str">
            <v>SCARSDALE</v>
          </cell>
          <cell r="E548" t="str">
            <v>NY</v>
          </cell>
          <cell r="F548">
            <v>10583</v>
          </cell>
          <cell r="G548" t="str">
            <v>914-723-0811</v>
          </cell>
          <cell r="H548">
            <v>96</v>
          </cell>
        </row>
        <row r="549">
          <cell r="A549" t="str">
            <v>B07100</v>
          </cell>
          <cell r="B549" t="str">
            <v>BOB VALENTI CHEVROLET</v>
          </cell>
          <cell r="C549" t="str">
            <v>385 DENISON HILL ROAD</v>
          </cell>
          <cell r="D549" t="str">
            <v>N STONINGTON</v>
          </cell>
          <cell r="E549" t="str">
            <v>CT</v>
          </cell>
          <cell r="F549">
            <v>6359</v>
          </cell>
          <cell r="G549" t="str">
            <v>860-572-0559</v>
          </cell>
          <cell r="H549">
            <v>82</v>
          </cell>
        </row>
        <row r="550">
          <cell r="A550" t="str">
            <v>B07115</v>
          </cell>
          <cell r="B550" t="str">
            <v>BOB WEAVER CHEVROLET</v>
          </cell>
          <cell r="C550" t="str">
            <v>2174 WEST MARKET STREET</v>
          </cell>
          <cell r="D550" t="str">
            <v>POTTSVILLE</v>
          </cell>
          <cell r="E550" t="str">
            <v>PA</v>
          </cell>
          <cell r="F550">
            <v>17901</v>
          </cell>
          <cell r="G550" t="str">
            <v>570-622-7191</v>
          </cell>
          <cell r="H550">
            <v>90</v>
          </cell>
        </row>
        <row r="551">
          <cell r="A551" t="str">
            <v>B07123</v>
          </cell>
          <cell r="B551" t="str">
            <v>BODY BUILDERS</v>
          </cell>
          <cell r="C551" t="str">
            <v>8439 US HIGHWAY 522 SOUTH</v>
          </cell>
          <cell r="D551" t="str">
            <v>LEWISTOWN</v>
          </cell>
          <cell r="E551" t="str">
            <v>PA</v>
          </cell>
          <cell r="F551">
            <v>17044</v>
          </cell>
          <cell r="G551" t="str">
            <v>717-248-8633</v>
          </cell>
          <cell r="H551">
            <v>90</v>
          </cell>
        </row>
        <row r="552">
          <cell r="A552" t="str">
            <v>B07150</v>
          </cell>
          <cell r="B552" t="str">
            <v>BODY CRAFT COLLISION</v>
          </cell>
          <cell r="C552" t="str">
            <v>5 WEST TOWNSHIP LINE ROAD</v>
          </cell>
          <cell r="D552" t="str">
            <v>UPPER DARBY</v>
          </cell>
          <cell r="E552" t="str">
            <v>PA</v>
          </cell>
          <cell r="F552">
            <v>19082</v>
          </cell>
          <cell r="G552" t="str">
            <v>610-446-7200</v>
          </cell>
          <cell r="H552">
            <v>7</v>
          </cell>
        </row>
        <row r="553">
          <cell r="A553" t="str">
            <v>B07155</v>
          </cell>
          <cell r="B553" t="str">
            <v>AUTO BODY CREATIONZ</v>
          </cell>
          <cell r="C553" t="str">
            <v>247 SKIDMORES ROAD</v>
          </cell>
          <cell r="D553" t="str">
            <v>DEER PARK</v>
          </cell>
          <cell r="E553" t="str">
            <v>NY</v>
          </cell>
          <cell r="F553">
            <v>11729</v>
          </cell>
          <cell r="G553" t="str">
            <v>631-254-2920</v>
          </cell>
          <cell r="H553">
            <v>59</v>
          </cell>
        </row>
        <row r="554">
          <cell r="A554" t="str">
            <v>B07158</v>
          </cell>
          <cell r="B554" t="str">
            <v>BODY DIMENSIONS</v>
          </cell>
          <cell r="C554" t="str">
            <v>1155 DOYLESTOWN PIKE</v>
          </cell>
          <cell r="D554" t="str">
            <v>QUAKERTOWN</v>
          </cell>
          <cell r="E554" t="str">
            <v>PA</v>
          </cell>
          <cell r="F554">
            <v>18951</v>
          </cell>
          <cell r="G554" t="str">
            <v>215-538-0600</v>
          </cell>
          <cell r="H554">
            <v>9</v>
          </cell>
        </row>
        <row r="555">
          <cell r="A555" t="str">
            <v>B07162</v>
          </cell>
          <cell r="B555" t="str">
            <v>BODYMASTERS AUTO BODY</v>
          </cell>
          <cell r="C555" t="str">
            <v>875 BROADWAY</v>
          </cell>
          <cell r="D555" t="str">
            <v>NEWARK</v>
          </cell>
          <cell r="E555" t="str">
            <v>NJ</v>
          </cell>
          <cell r="F555">
            <v>7104</v>
          </cell>
          <cell r="G555" t="str">
            <v>973-483-2443</v>
          </cell>
          <cell r="H555">
            <v>95</v>
          </cell>
        </row>
        <row r="556">
          <cell r="A556" t="str">
            <v>B07170</v>
          </cell>
          <cell r="B556" t="str">
            <v>BODY MOTION</v>
          </cell>
          <cell r="C556" t="str">
            <v>21 CINDY LANE</v>
          </cell>
          <cell r="D556" t="str">
            <v>OCEAN</v>
          </cell>
          <cell r="E556" t="str">
            <v>NJ</v>
          </cell>
          <cell r="F556">
            <v>7712</v>
          </cell>
          <cell r="G556" t="str">
            <v>732-493-2700</v>
          </cell>
          <cell r="H556">
            <v>95</v>
          </cell>
        </row>
        <row r="557">
          <cell r="A557" t="str">
            <v>B07171</v>
          </cell>
          <cell r="B557" t="str">
            <v>BODY PRO COLLISION</v>
          </cell>
          <cell r="C557" t="str">
            <v>21237 99TH AVE</v>
          </cell>
          <cell r="D557" t="str">
            <v>JAMAICA</v>
          </cell>
          <cell r="E557" t="str">
            <v>NY</v>
          </cell>
          <cell r="F557">
            <v>11429</v>
          </cell>
          <cell r="G557" t="str">
            <v>718-740-1686</v>
          </cell>
          <cell r="H557">
            <v>59</v>
          </cell>
        </row>
        <row r="558">
          <cell r="A558" t="str">
            <v>B07173</v>
          </cell>
          <cell r="B558" t="str">
            <v>BODY'S UNLIMITED AUTO BOD</v>
          </cell>
          <cell r="C558" t="str">
            <v>132 MYRTLE AVENUE</v>
          </cell>
          <cell r="D558" t="str">
            <v>LONG BRANCH</v>
          </cell>
          <cell r="E558" t="str">
            <v>NJ</v>
          </cell>
          <cell r="F558">
            <v>7740</v>
          </cell>
          <cell r="G558" t="str">
            <v>732-988-8811</v>
          </cell>
          <cell r="H558">
            <v>10</v>
          </cell>
        </row>
        <row r="559">
          <cell r="A559" t="str">
            <v>B07175</v>
          </cell>
          <cell r="B559" t="str">
            <v>SCOTT'S COLLISION CENTER</v>
          </cell>
          <cell r="C559" t="str">
            <v>650 BARTONSVILLE WOODS ROAD</v>
          </cell>
          <cell r="D559" t="str">
            <v>STROUDSBURG</v>
          </cell>
          <cell r="E559" t="str">
            <v>PA</v>
          </cell>
          <cell r="F559">
            <v>18360</v>
          </cell>
          <cell r="G559" t="str">
            <v>570-629-4250</v>
          </cell>
          <cell r="H559">
            <v>19</v>
          </cell>
        </row>
        <row r="560">
          <cell r="A560" t="str">
            <v>B07228</v>
          </cell>
          <cell r="B560" t="str">
            <v>THE BODY SHOP</v>
          </cell>
          <cell r="C560" t="str">
            <v>33 STAFFORD STREET</v>
          </cell>
          <cell r="D560" t="str">
            <v>SPRINGFIELD</v>
          </cell>
          <cell r="E560" t="str">
            <v>MA</v>
          </cell>
          <cell r="F560">
            <v>1104</v>
          </cell>
          <cell r="G560" t="str">
            <v>413-733-7769</v>
          </cell>
          <cell r="H560">
            <v>82</v>
          </cell>
        </row>
        <row r="561">
          <cell r="A561" t="str">
            <v>B07270</v>
          </cell>
          <cell r="B561" t="str">
            <v>BODY WERX LLC</v>
          </cell>
          <cell r="C561" t="str">
            <v>DBA CORNELLS AUTO BODY, 224 BUFFALO AVENUE</v>
          </cell>
          <cell r="D561" t="str">
            <v>EGG HARBOR CITY</v>
          </cell>
          <cell r="E561" t="str">
            <v>NJ</v>
          </cell>
          <cell r="F561">
            <v>8215</v>
          </cell>
          <cell r="G561" t="str">
            <v>609-965-5322</v>
          </cell>
          <cell r="H561">
            <v>9</v>
          </cell>
        </row>
        <row r="562">
          <cell r="A562" t="str">
            <v>B07273</v>
          </cell>
          <cell r="B562" t="str">
            <v>BODYWORKS AUTO BODY LLC</v>
          </cell>
          <cell r="C562" t="str">
            <v>55 SHELTER ROCK ROAD</v>
          </cell>
          <cell r="D562" t="str">
            <v>DANBURY</v>
          </cell>
          <cell r="E562" t="str">
            <v>CT</v>
          </cell>
          <cell r="F562">
            <v>6810</v>
          </cell>
          <cell r="G562" t="str">
            <v>203-794-0700</v>
          </cell>
          <cell r="H562">
            <v>82</v>
          </cell>
        </row>
        <row r="563">
          <cell r="A563" t="str">
            <v>B07274</v>
          </cell>
          <cell r="B563" t="str">
            <v>BODY WORKS COLLISION</v>
          </cell>
          <cell r="C563" t="str">
            <v>1676 S ROCKAWAY AVENUE</v>
          </cell>
          <cell r="D563" t="str">
            <v>LYNBROOK</v>
          </cell>
          <cell r="E563" t="str">
            <v>NY</v>
          </cell>
          <cell r="F563">
            <v>11563</v>
          </cell>
          <cell r="G563" t="str">
            <v>516-599-8886</v>
          </cell>
          <cell r="H563">
            <v>59</v>
          </cell>
        </row>
        <row r="564">
          <cell r="A564" t="str">
            <v>B07275</v>
          </cell>
          <cell r="B564" t="str">
            <v>BODY WORX COLLISION</v>
          </cell>
          <cell r="C564" t="str">
            <v>1388 LANCASTER ROAD</v>
          </cell>
          <cell r="D564" t="str">
            <v>MANHEIM</v>
          </cell>
          <cell r="E564" t="str">
            <v>PA</v>
          </cell>
          <cell r="F564">
            <v>17545</v>
          </cell>
          <cell r="G564" t="str">
            <v>717-665-0200</v>
          </cell>
          <cell r="H564">
            <v>90</v>
          </cell>
        </row>
        <row r="565">
          <cell r="A565" t="str">
            <v>B07276</v>
          </cell>
          <cell r="B565" t="str">
            <v>BODY WORKS UNLIMITED</v>
          </cell>
          <cell r="C565" t="str">
            <v>347 ELM STREET</v>
          </cell>
          <cell r="D565" t="str">
            <v>EAST LONG MEADOW</v>
          </cell>
          <cell r="E565" t="str">
            <v>MA</v>
          </cell>
          <cell r="F565">
            <v>1028</v>
          </cell>
          <cell r="G565" t="str">
            <v>413-525-4817</v>
          </cell>
          <cell r="H565">
            <v>99</v>
          </cell>
        </row>
        <row r="566">
          <cell r="A566" t="str">
            <v>B07279</v>
          </cell>
          <cell r="B566" t="str">
            <v>BODYWORKS INC</v>
          </cell>
          <cell r="C566" t="str">
            <v>78 ALBE DR #1</v>
          </cell>
          <cell r="D566" t="str">
            <v>NEWARK</v>
          </cell>
          <cell r="E566" t="str">
            <v>DE</v>
          </cell>
          <cell r="F566">
            <v>19702</v>
          </cell>
          <cell r="G566" t="str">
            <v>302-369-4188</v>
          </cell>
          <cell r="H566">
            <v>51</v>
          </cell>
        </row>
        <row r="567">
          <cell r="A567" t="str">
            <v>B07285</v>
          </cell>
          <cell r="B567" t="str">
            <v>GARY BOGAN</v>
          </cell>
          <cell r="C567" t="str">
            <v>303 THIRD AVENUE</v>
          </cell>
          <cell r="D567" t="str">
            <v>NEWTOWN SQUARE</v>
          </cell>
          <cell r="E567" t="str">
            <v>PA</v>
          </cell>
          <cell r="F567">
            <v>19073</v>
          </cell>
          <cell r="G567" t="str">
            <v>484-639-7488</v>
          </cell>
          <cell r="H567">
            <v>9</v>
          </cell>
        </row>
        <row r="568">
          <cell r="A568" t="str">
            <v>B07310</v>
          </cell>
          <cell r="B568" t="str">
            <v>JIM BOGGS AUTO REBUILDER</v>
          </cell>
          <cell r="C568" t="str">
            <v>1583 GATEWAY BLVD</v>
          </cell>
          <cell r="D568" t="str">
            <v>WOODBURY</v>
          </cell>
          <cell r="E568" t="str">
            <v>NJ</v>
          </cell>
          <cell r="F568">
            <v>8096</v>
          </cell>
          <cell r="G568" t="str">
            <v>856-845-1552</v>
          </cell>
          <cell r="H568">
            <v>10</v>
          </cell>
        </row>
        <row r="569">
          <cell r="A569" t="str">
            <v>B07320</v>
          </cell>
          <cell r="B569" t="str">
            <v>TONY BONAFIDE</v>
          </cell>
          <cell r="C569" t="str">
            <v>1121 LONGBOAT AVENUE</v>
          </cell>
          <cell r="D569" t="str">
            <v>BEACHWOOD</v>
          </cell>
          <cell r="E569" t="str">
            <v>NJ</v>
          </cell>
          <cell r="F569">
            <v>8722</v>
          </cell>
          <cell r="G569" t="str">
            <v>732-773-8330</v>
          </cell>
          <cell r="H569">
            <v>10</v>
          </cell>
        </row>
        <row r="570">
          <cell r="A570" t="str">
            <v>B07325</v>
          </cell>
          <cell r="B570" t="str">
            <v>BOLLES MOTORS</v>
          </cell>
          <cell r="C570" t="str">
            <v>PO BOX 418</v>
          </cell>
          <cell r="D570" t="str">
            <v>ELLINGTON</v>
          </cell>
          <cell r="E570" t="str">
            <v>CT</v>
          </cell>
          <cell r="F570">
            <v>6029</v>
          </cell>
          <cell r="G570" t="str">
            <v>860-875-2595</v>
          </cell>
          <cell r="H570">
            <v>44</v>
          </cell>
        </row>
        <row r="571">
          <cell r="A571" t="str">
            <v>B07326</v>
          </cell>
          <cell r="B571" t="str">
            <v>BOLLES CHRYSLER/DODGE/JEE</v>
          </cell>
          <cell r="C571" t="str">
            <v>121 A WEST STAFFORD ROAD</v>
          </cell>
          <cell r="D571" t="str">
            <v>STAFFORD SPRINGS</v>
          </cell>
          <cell r="E571" t="str">
            <v>CT</v>
          </cell>
          <cell r="F571">
            <v>6076</v>
          </cell>
          <cell r="G571" t="str">
            <v>860-684-8876</v>
          </cell>
          <cell r="H571">
            <v>99</v>
          </cell>
        </row>
        <row r="572">
          <cell r="A572" t="str">
            <v>B07335</v>
          </cell>
          <cell r="B572" t="str">
            <v>BONANNO &amp; SON AUTO BODY C</v>
          </cell>
          <cell r="C572" t="str">
            <v>805 SOUTH FIRST STREET</v>
          </cell>
          <cell r="D572" t="str">
            <v>RONKONKOMA</v>
          </cell>
          <cell r="E572" t="str">
            <v>NY</v>
          </cell>
          <cell r="F572">
            <v>11779</v>
          </cell>
          <cell r="G572" t="str">
            <v>631-580-2639</v>
          </cell>
          <cell r="H572">
            <v>59</v>
          </cell>
        </row>
        <row r="573">
          <cell r="A573" t="str">
            <v>B07500</v>
          </cell>
          <cell r="B573" t="str">
            <v>BONNFANTE GLASS</v>
          </cell>
          <cell r="C573" t="str">
            <v>18 HICKORY LANE</v>
          </cell>
          <cell r="D573" t="str">
            <v>NEWTOWN SQUARE</v>
          </cell>
          <cell r="E573" t="str">
            <v>PA</v>
          </cell>
          <cell r="F573">
            <v>19073</v>
          </cell>
          <cell r="G573" t="str">
            <v>610-496-4402</v>
          </cell>
          <cell r="H573">
            <v>99</v>
          </cell>
        </row>
        <row r="574">
          <cell r="A574" t="str">
            <v>B07750</v>
          </cell>
          <cell r="B574" t="str">
            <v>BOOKER'S AUTO REPAIR &amp; B/</v>
          </cell>
          <cell r="C574" t="str">
            <v>198 LAFAYETTE ROAD</v>
          </cell>
          <cell r="D574" t="str">
            <v>NO. HAMPTON</v>
          </cell>
          <cell r="E574" t="str">
            <v>NH</v>
          </cell>
          <cell r="F574">
            <v>3862</v>
          </cell>
          <cell r="G574" t="str">
            <v>603-964-9021</v>
          </cell>
          <cell r="H574">
            <v>30</v>
          </cell>
        </row>
        <row r="575">
          <cell r="A575" t="str">
            <v>B07775</v>
          </cell>
          <cell r="B575" t="str">
            <v>BOONTON AUTO BODY</v>
          </cell>
          <cell r="C575" t="str">
            <v>126 MECHANIC STREET</v>
          </cell>
          <cell r="D575" t="str">
            <v>BOONTON</v>
          </cell>
          <cell r="E575" t="str">
            <v>NJ</v>
          </cell>
          <cell r="F575">
            <v>7005</v>
          </cell>
          <cell r="G575" t="str">
            <v>973-263-0943</v>
          </cell>
          <cell r="H575">
            <v>19</v>
          </cell>
        </row>
        <row r="576">
          <cell r="A576" t="str">
            <v>B07777</v>
          </cell>
          <cell r="B576" t="str">
            <v>BOONTON AUTO PARTS</v>
          </cell>
          <cell r="C576" t="str">
            <v>20 MYRTLE AVENUE</v>
          </cell>
          <cell r="D576" t="str">
            <v>BOONTON</v>
          </cell>
          <cell r="E576" t="str">
            <v>NJ</v>
          </cell>
          <cell r="F576">
            <v>7005</v>
          </cell>
          <cell r="G576" t="str">
            <v>973-334-2517</v>
          </cell>
          <cell r="H576">
            <v>19</v>
          </cell>
        </row>
        <row r="577">
          <cell r="A577" t="str">
            <v>B07780</v>
          </cell>
          <cell r="B577" t="str">
            <v>BOSS AUTO</v>
          </cell>
          <cell r="C577" t="str">
            <v>518 SMITH STREET</v>
          </cell>
          <cell r="D577" t="str">
            <v>PERTH AMBOY</v>
          </cell>
          <cell r="E577" t="str">
            <v>NJ</v>
          </cell>
          <cell r="F577">
            <v>8861</v>
          </cell>
          <cell r="G577" t="str">
            <v>732-324-1700</v>
          </cell>
          <cell r="H577">
            <v>95</v>
          </cell>
        </row>
        <row r="578">
          <cell r="A578" t="str">
            <v>B07900</v>
          </cell>
          <cell r="B578" t="str">
            <v>BOSE - R &amp; D BUILDING</v>
          </cell>
          <cell r="C578" t="str">
            <v>100 MOUNTAIN ROAD, ATTN: ANGEL</v>
          </cell>
          <cell r="D578" t="str">
            <v>FRAMINGHAM</v>
          </cell>
          <cell r="E578" t="str">
            <v>MA</v>
          </cell>
          <cell r="F578">
            <v>1701</v>
          </cell>
          <cell r="G578" t="str">
            <v>508-766-6415</v>
          </cell>
          <cell r="H578">
            <v>71</v>
          </cell>
        </row>
        <row r="579">
          <cell r="A579" t="str">
            <v>B07910</v>
          </cell>
          <cell r="B579" t="str">
            <v>BOSE R &amp; D MS15C</v>
          </cell>
          <cell r="C579" t="str">
            <v>100 MOUNTAIN ROAD</v>
          </cell>
          <cell r="D579" t="str">
            <v>FRAMINGHAM</v>
          </cell>
          <cell r="E579" t="str">
            <v>MA</v>
          </cell>
          <cell r="F579">
            <v>1701</v>
          </cell>
          <cell r="G579" t="str">
            <v>339-223-7262</v>
          </cell>
          <cell r="H579">
            <v>71</v>
          </cell>
        </row>
        <row r="580">
          <cell r="A580" t="str">
            <v>B08200</v>
          </cell>
          <cell r="B580" t="str">
            <v>BOSTON BODY WORKS</v>
          </cell>
          <cell r="C580" t="str">
            <v>388 EASTERN AVENUE</v>
          </cell>
          <cell r="D580" t="str">
            <v>MALDEN</v>
          </cell>
          <cell r="E580" t="str">
            <v>MA</v>
          </cell>
          <cell r="F580">
            <v>2148</v>
          </cell>
          <cell r="G580" t="str">
            <v>857-212-6337</v>
          </cell>
          <cell r="H580">
            <v>71</v>
          </cell>
        </row>
        <row r="581">
          <cell r="A581" t="str">
            <v>B08375</v>
          </cell>
          <cell r="B581" t="str">
            <v>BOULEVARD BODY &amp; FENDER</v>
          </cell>
          <cell r="C581" t="str">
            <v>58-64 FIRST AVENUE</v>
          </cell>
          <cell r="D581" t="str">
            <v>PATERSON</v>
          </cell>
          <cell r="E581" t="str">
            <v>NJ</v>
          </cell>
          <cell r="F581">
            <v>7514</v>
          </cell>
          <cell r="G581" t="str">
            <v>973-345-8371</v>
          </cell>
          <cell r="H581">
            <v>19</v>
          </cell>
        </row>
        <row r="582">
          <cell r="A582" t="str">
            <v>B08376</v>
          </cell>
          <cell r="B582" t="str">
            <v>BOULEVARD BODY &amp; FENDER</v>
          </cell>
          <cell r="C582" t="str">
            <v>10 PASSAIC AVENUE</v>
          </cell>
          <cell r="D582" t="str">
            <v>HAWTHORNE</v>
          </cell>
          <cell r="E582" t="str">
            <v>NJ</v>
          </cell>
          <cell r="F582">
            <v>7506</v>
          </cell>
          <cell r="G582" t="str">
            <v>973-427-7800</v>
          </cell>
          <cell r="H582">
            <v>19</v>
          </cell>
        </row>
        <row r="583">
          <cell r="A583" t="str">
            <v>B08383</v>
          </cell>
          <cell r="B583" t="str">
            <v>BOURNIVAL INC</v>
          </cell>
          <cell r="C583" t="str">
            <v>2355 LAFAYETTE ROAD</v>
          </cell>
          <cell r="D583" t="str">
            <v>PORTSMOUTH</v>
          </cell>
          <cell r="E583" t="str">
            <v>NH</v>
          </cell>
          <cell r="F583">
            <v>3801</v>
          </cell>
          <cell r="G583" t="str">
            <v>603-431-8900</v>
          </cell>
          <cell r="H583">
            <v>30</v>
          </cell>
        </row>
        <row r="584">
          <cell r="A584" t="str">
            <v>B08500</v>
          </cell>
          <cell r="B584" t="str">
            <v>BOWER'S AUTO BODY</v>
          </cell>
          <cell r="C584" t="str">
            <v>2 MARPLE AVENUE</v>
          </cell>
          <cell r="D584" t="str">
            <v>CLIFTON HEIGHTS</v>
          </cell>
          <cell r="E584" t="str">
            <v>PA</v>
          </cell>
          <cell r="F584">
            <v>19018</v>
          </cell>
          <cell r="G584" t="str">
            <v>610-284-1515</v>
          </cell>
          <cell r="H584">
            <v>5</v>
          </cell>
        </row>
        <row r="585">
          <cell r="A585" t="str">
            <v>B08575</v>
          </cell>
          <cell r="B585" t="str">
            <v>BOWSER'S</v>
          </cell>
          <cell r="C585" t="str">
            <v>551 STAUFFER ROAD</v>
          </cell>
          <cell r="D585" t="str">
            <v>LITITZ</v>
          </cell>
          <cell r="E585" t="str">
            <v>PA</v>
          </cell>
          <cell r="F585">
            <v>17543</v>
          </cell>
          <cell r="G585" t="str">
            <v>717-626-8648</v>
          </cell>
          <cell r="H585">
            <v>90</v>
          </cell>
        </row>
        <row r="586">
          <cell r="A586" t="str">
            <v>B08625</v>
          </cell>
          <cell r="B586" t="str">
            <v>BRADFORD COLLISION</v>
          </cell>
          <cell r="C586" t="str">
            <v>1465 POORHOUSE ROAD</v>
          </cell>
          <cell r="D586" t="str">
            <v>DOWNINGTOWN</v>
          </cell>
          <cell r="E586" t="str">
            <v>PA</v>
          </cell>
          <cell r="F586">
            <v>19335</v>
          </cell>
          <cell r="G586" t="str">
            <v>610-873-3100</v>
          </cell>
          <cell r="H586">
            <v>90</v>
          </cell>
        </row>
        <row r="587">
          <cell r="A587" t="str">
            <v>B08650</v>
          </cell>
          <cell r="B587" t="str">
            <v>EDDIE'S BRADLEY AUTO BODY</v>
          </cell>
          <cell r="C587" t="str">
            <v>42 KING SPRING ROAD</v>
          </cell>
          <cell r="D587" t="str">
            <v>WINDSOR LOCKS</v>
          </cell>
          <cell r="E587" t="str">
            <v>CT</v>
          </cell>
          <cell r="F587">
            <v>6096</v>
          </cell>
          <cell r="G587" t="str">
            <v>860-627-5168</v>
          </cell>
          <cell r="H587">
            <v>82</v>
          </cell>
        </row>
        <row r="588">
          <cell r="A588" t="str">
            <v>B08655</v>
          </cell>
          <cell r="B588" t="str">
            <v>STEVE BRADY</v>
          </cell>
          <cell r="C588" t="str">
            <v>807 GREAT LANE</v>
          </cell>
          <cell r="D588" t="str">
            <v>KENNETT SQ</v>
          </cell>
          <cell r="E588" t="str">
            <v>PA</v>
          </cell>
          <cell r="F588">
            <v>19348</v>
          </cell>
          <cell r="G588" t="str">
            <v>610-347-0134</v>
          </cell>
          <cell r="H588">
            <v>5</v>
          </cell>
        </row>
        <row r="589">
          <cell r="A589" t="str">
            <v>B08660</v>
          </cell>
          <cell r="B589" t="str">
            <v>BRAD'S AUTO BODY INC</v>
          </cell>
          <cell r="C589" t="str">
            <v>2800 MT. CARMEL AVENUE</v>
          </cell>
          <cell r="D589" t="str">
            <v>GLENSIDE</v>
          </cell>
          <cell r="E589" t="str">
            <v>PA</v>
          </cell>
          <cell r="F589">
            <v>19038</v>
          </cell>
          <cell r="G589" t="str">
            <v>215-572-8444</v>
          </cell>
          <cell r="H589">
            <v>7</v>
          </cell>
        </row>
        <row r="590">
          <cell r="A590" t="str">
            <v>B08800</v>
          </cell>
          <cell r="B590" t="str">
            <v>BRANCH AUTO COLLISION</v>
          </cell>
          <cell r="C590" t="str">
            <v>397 EAST MAIN STREET</v>
          </cell>
          <cell r="D590" t="str">
            <v>SMITHTOWN</v>
          </cell>
          <cell r="E590" t="str">
            <v>NY</v>
          </cell>
          <cell r="F590">
            <v>11787</v>
          </cell>
          <cell r="G590" t="str">
            <v>631-265-1313</v>
          </cell>
          <cell r="H590">
            <v>59</v>
          </cell>
        </row>
        <row r="591">
          <cell r="A591" t="str">
            <v>B08850</v>
          </cell>
          <cell r="B591" t="str">
            <v>BRANCH BROOK AUTO TOP CO</v>
          </cell>
          <cell r="C591" t="str">
            <v>300 4TH STREET</v>
          </cell>
          <cell r="D591" t="str">
            <v>NEWARK</v>
          </cell>
          <cell r="E591" t="str">
            <v>NJ</v>
          </cell>
          <cell r="F591">
            <v>7107</v>
          </cell>
          <cell r="G591" t="str">
            <v>973-483-7338</v>
          </cell>
          <cell r="H591">
            <v>95</v>
          </cell>
        </row>
        <row r="592">
          <cell r="A592" t="str">
            <v>B08910</v>
          </cell>
          <cell r="B592" t="str">
            <v>BRANDOW'S FAIRWAY</v>
          </cell>
          <cell r="C592" t="str">
            <v>545 WEST STREET ROAD</v>
          </cell>
          <cell r="D592" t="str">
            <v>WARMINSTER</v>
          </cell>
          <cell r="E592" t="str">
            <v>PA</v>
          </cell>
          <cell r="F592">
            <v>18974</v>
          </cell>
          <cell r="G592" t="str">
            <v>215-886-3130</v>
          </cell>
          <cell r="H592">
            <v>99</v>
          </cell>
        </row>
        <row r="593">
          <cell r="A593" t="str">
            <v>B08925</v>
          </cell>
          <cell r="B593" t="str">
            <v>BRANDYWINE AUTO BODY</v>
          </cell>
          <cell r="C593" t="str">
            <v>301 BRANDYWINE BOULEVARD</v>
          </cell>
          <cell r="D593" t="str">
            <v>WILMINGTON</v>
          </cell>
          <cell r="E593" t="str">
            <v>DE</v>
          </cell>
          <cell r="F593">
            <v>19803</v>
          </cell>
          <cell r="G593" t="str">
            <v>302-478-1120</v>
          </cell>
          <cell r="H593">
            <v>5</v>
          </cell>
        </row>
        <row r="594">
          <cell r="A594" t="str">
            <v>B08929</v>
          </cell>
          <cell r="B594" t="str">
            <v>BRANDYWINE COACHWORKS</v>
          </cell>
          <cell r="C594" t="str">
            <v>1209 BALTIMORE PIKE</v>
          </cell>
          <cell r="D594" t="str">
            <v>CHADDS FORD</v>
          </cell>
          <cell r="E594" t="str">
            <v>PA</v>
          </cell>
          <cell r="F594">
            <v>19317</v>
          </cell>
          <cell r="G594" t="str">
            <v>610-459-8860</v>
          </cell>
          <cell r="H594">
            <v>7</v>
          </cell>
        </row>
        <row r="595">
          <cell r="A595" t="str">
            <v>B08930</v>
          </cell>
          <cell r="B595" t="str">
            <v>BRANDYWINE BODY SHOP</v>
          </cell>
          <cell r="C595" t="str">
            <v>1325 NEWPORT GAP PIKE</v>
          </cell>
          <cell r="D595" t="str">
            <v>WILMINGTON</v>
          </cell>
          <cell r="E595" t="str">
            <v>DE</v>
          </cell>
          <cell r="F595">
            <v>19804</v>
          </cell>
          <cell r="G595" t="str">
            <v>302-998-0424</v>
          </cell>
          <cell r="H595">
            <v>5</v>
          </cell>
        </row>
        <row r="596">
          <cell r="A596" t="str">
            <v>B08931</v>
          </cell>
          <cell r="B596" t="str">
            <v>BRANDYWINE COACHWORKS</v>
          </cell>
          <cell r="C596" t="str">
            <v>400 CLOVER MILL ROAD</v>
          </cell>
          <cell r="D596" t="str">
            <v>EXTON</v>
          </cell>
          <cell r="E596" t="str">
            <v>PA</v>
          </cell>
          <cell r="F596">
            <v>19341</v>
          </cell>
          <cell r="G596" t="str">
            <v>610-363-7177</v>
          </cell>
          <cell r="H596">
            <v>7</v>
          </cell>
        </row>
        <row r="597">
          <cell r="A597" t="str">
            <v>B08932</v>
          </cell>
          <cell r="B597" t="str">
            <v>BRANDYWINE COACH WORKS</v>
          </cell>
          <cell r="C597" t="str">
            <v>891 SOUTH MATLACK STREET</v>
          </cell>
          <cell r="D597" t="str">
            <v>WEST CHESTER</v>
          </cell>
          <cell r="E597" t="str">
            <v>PA</v>
          </cell>
          <cell r="F597">
            <v>19382</v>
          </cell>
          <cell r="G597" t="str">
            <v>610-344-0800</v>
          </cell>
          <cell r="H597">
            <v>7</v>
          </cell>
        </row>
        <row r="598">
          <cell r="A598" t="str">
            <v>B08943</v>
          </cell>
          <cell r="B598" t="str">
            <v>BRANDYWINE DODGE</v>
          </cell>
          <cell r="C598" t="str">
            <v>3807 KIRKWOOD HIGHWAY</v>
          </cell>
          <cell r="D598" t="str">
            <v>WILMINGTON</v>
          </cell>
          <cell r="E598" t="str">
            <v>DE</v>
          </cell>
          <cell r="F598">
            <v>19808</v>
          </cell>
          <cell r="G598" t="str">
            <v>302-998-2271</v>
          </cell>
          <cell r="H598">
            <v>5</v>
          </cell>
        </row>
        <row r="599">
          <cell r="A599" t="str">
            <v>B08944</v>
          </cell>
          <cell r="B599" t="str">
            <v>BRANDYWINE SIGNS</v>
          </cell>
          <cell r="C599" t="str">
            <v>PO BOX 181</v>
          </cell>
          <cell r="D599" t="str">
            <v>EDGEMONT</v>
          </cell>
          <cell r="E599" t="str">
            <v>PA</v>
          </cell>
          <cell r="F599">
            <v>19028</v>
          </cell>
          <cell r="G599" t="str">
            <v>610-353-7670</v>
          </cell>
          <cell r="H599">
            <v>7</v>
          </cell>
        </row>
        <row r="600">
          <cell r="A600" t="str">
            <v>B08954</v>
          </cell>
          <cell r="B600" t="str">
            <v>BILL'S AUTO REPAIR</v>
          </cell>
          <cell r="C600" t="str">
            <v>1510 HURFVILLE ROAD</v>
          </cell>
          <cell r="D600" t="str">
            <v>DEPTFORD</v>
          </cell>
          <cell r="E600" t="str">
            <v>NJ</v>
          </cell>
          <cell r="F600">
            <v>8096</v>
          </cell>
          <cell r="G600" t="str">
            <v>856-845-5506</v>
          </cell>
          <cell r="H600">
            <v>99</v>
          </cell>
        </row>
        <row r="601">
          <cell r="A601" t="str">
            <v>B08965</v>
          </cell>
          <cell r="B601" t="str">
            <v>BRANNING GROUP AUTO BODY</v>
          </cell>
          <cell r="C601" t="str">
            <v>98 CROW HILL ROAD</v>
          </cell>
          <cell r="D601" t="str">
            <v>FREEHOLD</v>
          </cell>
          <cell r="E601" t="str">
            <v>NJ</v>
          </cell>
          <cell r="F601">
            <v>7728</v>
          </cell>
          <cell r="G601" t="str">
            <v>732-462-2909</v>
          </cell>
          <cell r="H601">
            <v>95</v>
          </cell>
        </row>
        <row r="602">
          <cell r="A602" t="str">
            <v>B08967</v>
          </cell>
          <cell r="B602" t="str">
            <v>BRANNING COLL CTR @ BRICK</v>
          </cell>
          <cell r="C602" t="str">
            <v>530 BRICK BLVD</v>
          </cell>
          <cell r="D602" t="str">
            <v>BRICK</v>
          </cell>
          <cell r="E602" t="str">
            <v>NJ</v>
          </cell>
          <cell r="F602">
            <v>8723</v>
          </cell>
          <cell r="G602" t="str">
            <v>732-746-3900</v>
          </cell>
          <cell r="H602">
            <v>10</v>
          </cell>
        </row>
        <row r="603">
          <cell r="A603" t="str">
            <v>B08974</v>
          </cell>
          <cell r="B603" t="str">
            <v>BRAD FAB INDUSTRIES</v>
          </cell>
          <cell r="C603" t="str">
            <v>227 BROOKE STREET</v>
          </cell>
          <cell r="D603" t="str">
            <v>MEDIA</v>
          </cell>
          <cell r="E603" t="str">
            <v>PA</v>
          </cell>
          <cell r="F603">
            <v>19063</v>
          </cell>
          <cell r="G603" t="str">
            <v>610-566-0322</v>
          </cell>
          <cell r="H603">
            <v>5</v>
          </cell>
        </row>
        <row r="604">
          <cell r="A604" t="str">
            <v>B08975</v>
          </cell>
          <cell r="B604" t="str">
            <v>BRENDAN'S LTD COLLISION C</v>
          </cell>
          <cell r="C604" t="str">
            <v>210 WEST HILLCREST AVENUE</v>
          </cell>
          <cell r="D604" t="str">
            <v>HAVERTOWN</v>
          </cell>
          <cell r="E604" t="str">
            <v>PA</v>
          </cell>
          <cell r="F604">
            <v>19083</v>
          </cell>
          <cell r="G604" t="str">
            <v>610-446-4744</v>
          </cell>
          <cell r="H604">
            <v>7</v>
          </cell>
        </row>
        <row r="605">
          <cell r="A605" t="str">
            <v>B08986</v>
          </cell>
          <cell r="B605" t="str">
            <v>BRESSLER AUTO COLL REPAIR</v>
          </cell>
          <cell r="C605" t="str">
            <v>245 KRALLTOWN ROAD</v>
          </cell>
          <cell r="D605" t="str">
            <v>DILLSBURG</v>
          </cell>
          <cell r="E605" t="str">
            <v>PA</v>
          </cell>
          <cell r="F605">
            <v>17019</v>
          </cell>
          <cell r="G605" t="str">
            <v>717-432-8385</v>
          </cell>
          <cell r="H605">
            <v>90</v>
          </cell>
        </row>
        <row r="606">
          <cell r="A606" t="str">
            <v>B08995</v>
          </cell>
          <cell r="B606" t="str">
            <v>BREWER'S AUTOMOTIVE</v>
          </cell>
          <cell r="C606" t="str">
            <v>PO BOX 341</v>
          </cell>
          <cell r="D606" t="str">
            <v>TOUGHKENAMON</v>
          </cell>
          <cell r="E606" t="str">
            <v>PA</v>
          </cell>
          <cell r="F606">
            <v>19374</v>
          </cell>
          <cell r="G606" t="str">
            <v>610-268-3302</v>
          </cell>
          <cell r="H606">
            <v>90</v>
          </cell>
        </row>
        <row r="607">
          <cell r="A607" t="str">
            <v>B09220</v>
          </cell>
          <cell r="B607" t="str">
            <v>BRIAN SINCLAIR BODY SHOP</v>
          </cell>
          <cell r="C607" t="str">
            <v>5916 WEST MAIN BLVD</v>
          </cell>
          <cell r="D607" t="str">
            <v>BATH</v>
          </cell>
          <cell r="E607" t="str">
            <v>PA</v>
          </cell>
          <cell r="F607">
            <v>18014</v>
          </cell>
          <cell r="G607" t="str">
            <v>610-837-4259</v>
          </cell>
          <cell r="H607">
            <v>90</v>
          </cell>
        </row>
        <row r="608">
          <cell r="A608" t="str">
            <v>B09235</v>
          </cell>
          <cell r="B608" t="str">
            <v>BRIAN'S AUTO BODY</v>
          </cell>
          <cell r="C608" t="str">
            <v>PO BOX 363</v>
          </cell>
          <cell r="D608" t="str">
            <v>MT HOLLY</v>
          </cell>
          <cell r="E608" t="str">
            <v>NJ</v>
          </cell>
          <cell r="F608">
            <v>8060</v>
          </cell>
          <cell r="G608" t="str">
            <v>609-261-1800</v>
          </cell>
          <cell r="H608">
            <v>10</v>
          </cell>
        </row>
        <row r="609">
          <cell r="A609" t="str">
            <v>B09260</v>
          </cell>
          <cell r="B609" t="str">
            <v>BRIAN'S TOWING</v>
          </cell>
          <cell r="C609" t="str">
            <v>211 ELMWOOD AVENUE</v>
          </cell>
          <cell r="D609" t="str">
            <v>FEASTERVILLE</v>
          </cell>
          <cell r="E609" t="str">
            <v>PA</v>
          </cell>
          <cell r="F609">
            <v>19053</v>
          </cell>
          <cell r="G609" t="str">
            <v>215-355-6111</v>
          </cell>
          <cell r="H609">
            <v>9</v>
          </cell>
        </row>
        <row r="610">
          <cell r="A610" t="str">
            <v>B09280</v>
          </cell>
          <cell r="B610" t="str">
            <v>BRIAN'S AUTO SALES</v>
          </cell>
          <cell r="C610" t="str">
            <v>7013 US HIGHWAY 522 SOUTH</v>
          </cell>
          <cell r="D610" t="str">
            <v>MC VEYTOWN</v>
          </cell>
          <cell r="E610" t="str">
            <v>PA</v>
          </cell>
          <cell r="F610">
            <v>17051</v>
          </cell>
          <cell r="G610" t="str">
            <v>717-899-6221</v>
          </cell>
          <cell r="H610">
            <v>90</v>
          </cell>
        </row>
        <row r="611">
          <cell r="A611" t="str">
            <v>B09282</v>
          </cell>
          <cell r="B611" t="str">
            <v>BRIAN MAX</v>
          </cell>
          <cell r="C611" t="str">
            <v>2114 GREEN RIDGE DRIVE</v>
          </cell>
          <cell r="D611" t="str">
            <v>WARRINGTON</v>
          </cell>
          <cell r="E611" t="str">
            <v>PA</v>
          </cell>
          <cell r="F611">
            <v>18976</v>
          </cell>
          <cell r="G611" t="str">
            <v>215-343-9379</v>
          </cell>
          <cell r="H611">
            <v>9</v>
          </cell>
        </row>
        <row r="612">
          <cell r="A612" t="str">
            <v>B09290</v>
          </cell>
          <cell r="B612" t="str">
            <v>BRIARCLIFF MANOR AUTOBODY</v>
          </cell>
          <cell r="C612" t="str">
            <v>581 NORTH STATE ROAD</v>
          </cell>
          <cell r="D612" t="str">
            <v>BRIARCLIFF MANOR</v>
          </cell>
          <cell r="E612" t="str">
            <v>NY</v>
          </cell>
          <cell r="F612">
            <v>10510</v>
          </cell>
          <cell r="G612" t="str">
            <v>914-762-4800</v>
          </cell>
          <cell r="H612">
            <v>96</v>
          </cell>
        </row>
        <row r="613">
          <cell r="A613" t="str">
            <v>B09295</v>
          </cell>
          <cell r="B613" t="str">
            <v>BRICK AUTO BODY</v>
          </cell>
          <cell r="C613" t="str">
            <v>783 MANTOLOKING ROAD</v>
          </cell>
          <cell r="D613" t="str">
            <v>BRICK</v>
          </cell>
          <cell r="E613" t="str">
            <v>NJ</v>
          </cell>
          <cell r="F613">
            <v>8723</v>
          </cell>
          <cell r="G613" t="str">
            <v>732-920-3366</v>
          </cell>
          <cell r="H613">
            <v>11</v>
          </cell>
        </row>
        <row r="614">
          <cell r="A614" t="str">
            <v>B09400</v>
          </cell>
          <cell r="B614" t="str">
            <v>BRICK GLASS INC</v>
          </cell>
          <cell r="C614" t="str">
            <v>214 MIDSTREAMS PLACE</v>
          </cell>
          <cell r="D614" t="str">
            <v>BRICK TOWN</v>
          </cell>
          <cell r="E614" t="str">
            <v>NJ</v>
          </cell>
          <cell r="F614">
            <v>8723</v>
          </cell>
          <cell r="G614" t="str">
            <v>732-899-8811</v>
          </cell>
          <cell r="H614">
            <v>11</v>
          </cell>
        </row>
        <row r="615">
          <cell r="A615" t="str">
            <v>B09415</v>
          </cell>
          <cell r="B615" t="str">
            <v>BRICK PERFORMANCE</v>
          </cell>
          <cell r="C615" t="str">
            <v>227 DRUM POINT ROAD</v>
          </cell>
          <cell r="D615" t="str">
            <v>BRICK</v>
          </cell>
          <cell r="E615" t="str">
            <v>NJ</v>
          </cell>
          <cell r="F615">
            <v>8723</v>
          </cell>
          <cell r="G615" t="str">
            <v>732-920-0850</v>
          </cell>
          <cell r="H615">
            <v>11</v>
          </cell>
        </row>
        <row r="616">
          <cell r="A616" t="str">
            <v>B09418</v>
          </cell>
          <cell r="B616" t="str">
            <v>BRICON COLLISION</v>
          </cell>
          <cell r="C616" t="str">
            <v>483 RIVERSIDE AVENUE</v>
          </cell>
          <cell r="D616" t="str">
            <v>LYNDHURST</v>
          </cell>
          <cell r="E616" t="str">
            <v>NJ</v>
          </cell>
          <cell r="F616">
            <v>7071</v>
          </cell>
          <cell r="G616" t="str">
            <v>201-507-6200</v>
          </cell>
          <cell r="H616">
            <v>19</v>
          </cell>
        </row>
        <row r="617">
          <cell r="A617" t="str">
            <v>B09520</v>
          </cell>
          <cell r="B617" t="str">
            <v>BRIDGEWATER MARBLE</v>
          </cell>
          <cell r="C617" t="str">
            <v>3 WEST CHIMNEY ROCK ROAD</v>
          </cell>
          <cell r="D617" t="str">
            <v>BOUND BROOK</v>
          </cell>
          <cell r="E617" t="str">
            <v>NJ</v>
          </cell>
          <cell r="F617">
            <v>8805</v>
          </cell>
          <cell r="G617" t="str">
            <v>732-560-1717</v>
          </cell>
          <cell r="H617">
            <v>11</v>
          </cell>
        </row>
        <row r="618">
          <cell r="A618" t="str">
            <v>B09525</v>
          </cell>
          <cell r="B618" t="str">
            <v>BRIDGEWATER AUTO BODY</v>
          </cell>
          <cell r="C618" t="str">
            <v>333 BEDFORD STREET</v>
          </cell>
          <cell r="D618" t="str">
            <v>BRIDGEWATER</v>
          </cell>
          <cell r="E618" t="str">
            <v>MA</v>
          </cell>
          <cell r="F618">
            <v>2324</v>
          </cell>
          <cell r="G618" t="str">
            <v>508-697-2200</v>
          </cell>
          <cell r="H618">
            <v>71</v>
          </cell>
        </row>
        <row r="619">
          <cell r="A619" t="str">
            <v>B09526</v>
          </cell>
          <cell r="B619" t="str">
            <v>BRIDGEWATER VOLVO</v>
          </cell>
          <cell r="C619" t="str">
            <v>1028 ROUTE 22 EAST</v>
          </cell>
          <cell r="D619" t="str">
            <v>SOMERVILLE</v>
          </cell>
          <cell r="E619" t="str">
            <v>NJ</v>
          </cell>
          <cell r="F619">
            <v>8876</v>
          </cell>
          <cell r="G619" t="str">
            <v>908-526-7700</v>
          </cell>
          <cell r="H619">
            <v>10</v>
          </cell>
        </row>
        <row r="620">
          <cell r="A620" t="str">
            <v>B09527</v>
          </cell>
          <cell r="B620" t="str">
            <v>BRIDGEWATER COLLISION</v>
          </cell>
          <cell r="C620" t="str">
            <v>1730 BYBERRY ROAD</v>
          </cell>
          <cell r="D620" t="str">
            <v>BENSALEM</v>
          </cell>
          <cell r="E620" t="str">
            <v>PA</v>
          </cell>
          <cell r="F620">
            <v>19020</v>
          </cell>
          <cell r="G620" t="str">
            <v>215-639-6685</v>
          </cell>
          <cell r="H620">
            <v>16</v>
          </cell>
        </row>
        <row r="621">
          <cell r="A621" t="str">
            <v>B09531</v>
          </cell>
          <cell r="B621" t="str">
            <v>BRIMFIELD COLLISION</v>
          </cell>
          <cell r="C621" t="str">
            <v>285 WEBBER ROAD</v>
          </cell>
          <cell r="D621" t="str">
            <v>BRIMFIELD</v>
          </cell>
          <cell r="E621" t="str">
            <v>MA</v>
          </cell>
          <cell r="F621">
            <v>1010</v>
          </cell>
          <cell r="G621" t="str">
            <v>413-245-9999</v>
          </cell>
          <cell r="H621">
            <v>44</v>
          </cell>
        </row>
        <row r="622">
          <cell r="A622" t="str">
            <v>B09555</v>
          </cell>
          <cell r="B622" t="str">
            <v>ROBERT BRINTON JR</v>
          </cell>
          <cell r="C622" t="str">
            <v>612 LAMPLIGHTER WAY</v>
          </cell>
          <cell r="D622" t="str">
            <v>HOCKESSIN</v>
          </cell>
          <cell r="E622" t="str">
            <v>DE</v>
          </cell>
          <cell r="F622">
            <v>19707</v>
          </cell>
          <cell r="G622" t="str">
            <v>302-239-4358</v>
          </cell>
          <cell r="H622">
            <v>5</v>
          </cell>
        </row>
        <row r="623">
          <cell r="A623" t="str">
            <v>B09650</v>
          </cell>
          <cell r="B623" t="str">
            <v>BRISTOL GLASS</v>
          </cell>
          <cell r="C623" t="str">
            <v>110 NORTH MAIN STREET</v>
          </cell>
          <cell r="D623" t="str">
            <v>ATTLEBORO</v>
          </cell>
          <cell r="E623" t="str">
            <v>MA</v>
          </cell>
          <cell r="F623">
            <v>2703</v>
          </cell>
          <cell r="G623" t="str">
            <v>508-222-5810</v>
          </cell>
          <cell r="H623">
            <v>71</v>
          </cell>
        </row>
        <row r="624">
          <cell r="A624" t="str">
            <v>B09700</v>
          </cell>
          <cell r="B624" t="str">
            <v>WILLIAM BRITLAND AUTO/B I</v>
          </cell>
          <cell r="C624" t="str">
            <v>226 US HIGHWAY 22</v>
          </cell>
          <cell r="D624" t="str">
            <v>GREENBROOK</v>
          </cell>
          <cell r="E624" t="str">
            <v>NJ</v>
          </cell>
          <cell r="F624">
            <v>8812</v>
          </cell>
          <cell r="G624" t="str">
            <v>732-752-5522</v>
          </cell>
          <cell r="H624">
            <v>95</v>
          </cell>
        </row>
        <row r="625">
          <cell r="A625" t="str">
            <v>B09710</v>
          </cell>
          <cell r="B625" t="str">
            <v>BRITLAND A/B OF BRIDGEWAT</v>
          </cell>
          <cell r="C625" t="str">
            <v>26 KEARNEY STREET</v>
          </cell>
          <cell r="D625" t="str">
            <v>BRIDGEWATER</v>
          </cell>
          <cell r="E625" t="str">
            <v>NJ</v>
          </cell>
          <cell r="F625">
            <v>8807</v>
          </cell>
          <cell r="G625" t="str">
            <v>732-469-3285</v>
          </cell>
          <cell r="H625">
            <v>95</v>
          </cell>
        </row>
        <row r="626">
          <cell r="A626" t="str">
            <v>B09838</v>
          </cell>
          <cell r="B626" t="str">
            <v>BROADWAY AUTOMOTIVE</v>
          </cell>
          <cell r="C626" t="str">
            <v>PO BOX 531</v>
          </cell>
          <cell r="D626" t="str">
            <v>BROADWAY</v>
          </cell>
          <cell r="E626" t="str">
            <v>NJ</v>
          </cell>
          <cell r="F626">
            <v>8808</v>
          </cell>
          <cell r="G626" t="str">
            <v>908-689-2226</v>
          </cell>
          <cell r="H626">
            <v>19</v>
          </cell>
        </row>
        <row r="627">
          <cell r="A627" t="str">
            <v>B09840</v>
          </cell>
          <cell r="B627" t="str">
            <v>BROADWAY COLLISION</v>
          </cell>
          <cell r="C627" t="str">
            <v>289 BROADWAY</v>
          </cell>
          <cell r="D627" t="str">
            <v>HUNTINGTON STATION</v>
          </cell>
          <cell r="E627" t="str">
            <v>NY</v>
          </cell>
          <cell r="F627">
            <v>11746</v>
          </cell>
          <cell r="G627" t="str">
            <v>631-271-6773</v>
          </cell>
          <cell r="H627">
            <v>59</v>
          </cell>
        </row>
        <row r="628">
          <cell r="A628" t="str">
            <v>B09850</v>
          </cell>
          <cell r="B628" t="str">
            <v>BROADWAY DYNAMIC A/B &amp; PA</v>
          </cell>
          <cell r="C628" t="str">
            <v>256 GREEN STREET</v>
          </cell>
          <cell r="D628" t="str">
            <v>SOUTH HACKENSACK</v>
          </cell>
          <cell r="E628" t="str">
            <v>NJ</v>
          </cell>
          <cell r="F628">
            <v>7606</v>
          </cell>
          <cell r="G628" t="str">
            <v>973-980-7875</v>
          </cell>
          <cell r="H628">
            <v>19</v>
          </cell>
        </row>
        <row r="629">
          <cell r="A629" t="str">
            <v>B10115</v>
          </cell>
          <cell r="B629" t="str">
            <v>SUNOCO</v>
          </cell>
          <cell r="C629" t="str">
            <v>53 BROADWAY</v>
          </cell>
          <cell r="D629" t="str">
            <v>JERSEY CITY</v>
          </cell>
          <cell r="E629" t="str">
            <v>NJ</v>
          </cell>
          <cell r="F629">
            <v>7306</v>
          </cell>
          <cell r="G629" t="str">
            <v>201-333-5480</v>
          </cell>
          <cell r="H629">
            <v>95</v>
          </cell>
        </row>
        <row r="630">
          <cell r="A630" t="str">
            <v>B10230</v>
          </cell>
          <cell r="B630" t="str">
            <v>BROOKSIDE COLLISION</v>
          </cell>
          <cell r="C630" t="str">
            <v>661 ROUTE 9</v>
          </cell>
          <cell r="D630" t="str">
            <v>BAYVILLE</v>
          </cell>
          <cell r="E630" t="str">
            <v>NJ</v>
          </cell>
          <cell r="F630">
            <v>8721</v>
          </cell>
          <cell r="G630" t="str">
            <v>732-237-2000</v>
          </cell>
          <cell r="H630">
            <v>10</v>
          </cell>
        </row>
        <row r="631">
          <cell r="A631" t="str">
            <v>B10253</v>
          </cell>
          <cell r="B631" t="str">
            <v>BROOKSIDE COLLISION EXPRE</v>
          </cell>
          <cell r="C631" t="str">
            <v>33 INDUSTRIAL ROAD</v>
          </cell>
          <cell r="D631" t="str">
            <v>EPHRATA</v>
          </cell>
          <cell r="E631" t="str">
            <v>PA</v>
          </cell>
          <cell r="F631">
            <v>17522</v>
          </cell>
          <cell r="G631" t="str">
            <v>717-627-2988</v>
          </cell>
          <cell r="H631">
            <v>90</v>
          </cell>
        </row>
        <row r="632">
          <cell r="A632" t="str">
            <v>B10257</v>
          </cell>
          <cell r="B632" t="str">
            <v>BROOKS BODY SHOP</v>
          </cell>
          <cell r="C632" t="str">
            <v>275 DELSEA DRIVE</v>
          </cell>
          <cell r="D632" t="str">
            <v>SEWELL</v>
          </cell>
          <cell r="E632" t="str">
            <v>NJ</v>
          </cell>
          <cell r="F632">
            <v>8080</v>
          </cell>
          <cell r="G632" t="str">
            <v>856-589-3406</v>
          </cell>
          <cell r="H632">
            <v>16</v>
          </cell>
        </row>
        <row r="633">
          <cell r="A633" t="str">
            <v>B10265</v>
          </cell>
          <cell r="B633" t="str">
            <v>BROOMALL AUTO BODY</v>
          </cell>
          <cell r="C633" t="str">
            <v>25 MEDIA LINE ROAD</v>
          </cell>
          <cell r="D633" t="str">
            <v>BROOMALL</v>
          </cell>
          <cell r="E633" t="str">
            <v>PA</v>
          </cell>
          <cell r="F633">
            <v>19008</v>
          </cell>
          <cell r="G633" t="str">
            <v>610-356-2600</v>
          </cell>
          <cell r="H633">
            <v>7</v>
          </cell>
        </row>
        <row r="634">
          <cell r="A634" t="str">
            <v>B10266</v>
          </cell>
          <cell r="B634" t="str">
            <v>BROOMALL TRUCK &amp; AUTO</v>
          </cell>
          <cell r="C634" t="str">
            <v>3101 WEST 6TH STREET</v>
          </cell>
          <cell r="D634" t="str">
            <v>CHESTER</v>
          </cell>
          <cell r="E634" t="str">
            <v>PA</v>
          </cell>
          <cell r="F634">
            <v>19013</v>
          </cell>
          <cell r="G634" t="str">
            <v>610-494-4457</v>
          </cell>
          <cell r="H634">
            <v>9</v>
          </cell>
        </row>
        <row r="635">
          <cell r="A635" t="str">
            <v>B10270</v>
          </cell>
          <cell r="B635" t="str">
            <v>BROTHER TO BROTHER</v>
          </cell>
          <cell r="C635" t="str">
            <v>13 TIDSWELL AVENUE</v>
          </cell>
          <cell r="D635" t="str">
            <v>MEDFORD</v>
          </cell>
          <cell r="E635" t="str">
            <v>NJ</v>
          </cell>
          <cell r="F635">
            <v>8055</v>
          </cell>
          <cell r="G635" t="str">
            <v>609-953-0286</v>
          </cell>
          <cell r="H635">
            <v>16</v>
          </cell>
        </row>
        <row r="636">
          <cell r="A636" t="str">
            <v>B10287</v>
          </cell>
          <cell r="B636" t="str">
            <v>BROTHERS AUTO BODY</v>
          </cell>
          <cell r="C636" t="str">
            <v>40 SECOND STREET</v>
          </cell>
          <cell r="D636" t="str">
            <v>BORDENTOWN</v>
          </cell>
          <cell r="E636" t="str">
            <v>NJ</v>
          </cell>
          <cell r="F636">
            <v>8505</v>
          </cell>
          <cell r="G636" t="str">
            <v>609-298-4243</v>
          </cell>
          <cell r="H636">
            <v>16</v>
          </cell>
        </row>
        <row r="637">
          <cell r="A637" t="str">
            <v>B10570</v>
          </cell>
          <cell r="B637" t="str">
            <v>BROWN-DAUB DODGE</v>
          </cell>
          <cell r="C637" t="str">
            <v>7720 BATH PIKE</v>
          </cell>
          <cell r="D637" t="str">
            <v>BATH</v>
          </cell>
          <cell r="E637" t="str">
            <v>PA</v>
          </cell>
          <cell r="F637">
            <v>18014</v>
          </cell>
          <cell r="G637" t="str">
            <v>610-837-8176</v>
          </cell>
          <cell r="H637">
            <v>90</v>
          </cell>
        </row>
        <row r="638">
          <cell r="A638" t="str">
            <v>B10590</v>
          </cell>
          <cell r="B638" t="str">
            <v>BROWN-DAUB FORD</v>
          </cell>
          <cell r="C638" t="str">
            <v>4067 JANDY BOULEVARD</v>
          </cell>
          <cell r="D638" t="str">
            <v>NAZARETH</v>
          </cell>
          <cell r="E638" t="str">
            <v>PA</v>
          </cell>
          <cell r="F638">
            <v>18064</v>
          </cell>
          <cell r="G638" t="str">
            <v>484-298-3047</v>
          </cell>
          <cell r="H638">
            <v>19</v>
          </cell>
        </row>
        <row r="639">
          <cell r="A639" t="str">
            <v>B10595</v>
          </cell>
          <cell r="B639" t="str">
            <v>BROWN DAUB CHEVROLET</v>
          </cell>
          <cell r="C639" t="str">
            <v>819 NAZARETH PIKE</v>
          </cell>
          <cell r="D639" t="str">
            <v>NAZARETH</v>
          </cell>
          <cell r="E639" t="str">
            <v>PA</v>
          </cell>
          <cell r="F639">
            <v>18064</v>
          </cell>
          <cell r="G639" t="str">
            <v>610-759-1000</v>
          </cell>
          <cell r="H639">
            <v>19</v>
          </cell>
        </row>
        <row r="640">
          <cell r="A640" t="str">
            <v>B10600</v>
          </cell>
          <cell r="B640" t="str">
            <v>BROWN-DAUB INC</v>
          </cell>
          <cell r="C640" t="str">
            <v>3903 ROUTE 33 &amp; 191 SOUTH</v>
          </cell>
          <cell r="D640" t="str">
            <v>STOCKERTOWN</v>
          </cell>
          <cell r="E640" t="str">
            <v>PA</v>
          </cell>
          <cell r="F640">
            <v>18083</v>
          </cell>
          <cell r="G640" t="str">
            <v>610-253-3151</v>
          </cell>
          <cell r="H640">
            <v>19</v>
          </cell>
        </row>
        <row r="641">
          <cell r="A641" t="str">
            <v>B10650</v>
          </cell>
          <cell r="B641" t="str">
            <v>BROWNS GLASS &amp; GRANITE</v>
          </cell>
          <cell r="C641" t="str">
            <v>1601 WEST ORANGE ST</v>
          </cell>
          <cell r="D641" t="str">
            <v>YORK</v>
          </cell>
          <cell r="E641" t="str">
            <v>PA</v>
          </cell>
          <cell r="F641">
            <v>17404</v>
          </cell>
          <cell r="G641" t="str">
            <v>717-854-5577</v>
          </cell>
          <cell r="H641">
            <v>90</v>
          </cell>
        </row>
        <row r="642">
          <cell r="A642" t="str">
            <v>B10652</v>
          </cell>
          <cell r="B642" t="str">
            <v>RICH BROZANSKI</v>
          </cell>
          <cell r="C642" t="str">
            <v>FINAL STRIP SODA BLASTERS, 16 PIERSON DRIVE</v>
          </cell>
          <cell r="D642" t="str">
            <v>HILLSBOROUGH</v>
          </cell>
          <cell r="E642" t="str">
            <v>NJ</v>
          </cell>
          <cell r="F642">
            <v>8844</v>
          </cell>
          <cell r="G642" t="str">
            <v>607-847-8303</v>
          </cell>
          <cell r="H642">
            <v>95</v>
          </cell>
        </row>
        <row r="643">
          <cell r="A643" t="str">
            <v>B10700</v>
          </cell>
          <cell r="B643" t="str">
            <v>BRUCE'S AUTO BODY INC</v>
          </cell>
          <cell r="C643" t="str">
            <v>21 HOOK ROAD</v>
          </cell>
          <cell r="D643" t="str">
            <v>SHARON HILL</v>
          </cell>
          <cell r="E643" t="str">
            <v>PA</v>
          </cell>
          <cell r="F643">
            <v>19079</v>
          </cell>
          <cell r="G643" t="str">
            <v>610-237-0788</v>
          </cell>
          <cell r="H643">
            <v>9</v>
          </cell>
        </row>
        <row r="644">
          <cell r="A644" t="str">
            <v>B10722</v>
          </cell>
          <cell r="B644" t="str">
            <v>KYLE BROZANSKI</v>
          </cell>
          <cell r="C644" t="str">
            <v>569 CANAL ROAD</v>
          </cell>
          <cell r="D644" t="str">
            <v>SOMERSET</v>
          </cell>
          <cell r="E644" t="str">
            <v>NJ</v>
          </cell>
          <cell r="F644">
            <v>8873</v>
          </cell>
          <cell r="G644" t="str">
            <v>908-917-9480</v>
          </cell>
          <cell r="H644">
            <v>95</v>
          </cell>
        </row>
        <row r="645">
          <cell r="A645" t="str">
            <v>B10723</v>
          </cell>
          <cell r="B645" t="str">
            <v>BROTHERS GARAGE</v>
          </cell>
          <cell r="C645" t="str">
            <v>180 COMMERCIAL STREET</v>
          </cell>
          <cell r="D645" t="str">
            <v>LYNN</v>
          </cell>
          <cell r="E645" t="str">
            <v>MA</v>
          </cell>
          <cell r="F645">
            <v>1905</v>
          </cell>
          <cell r="G645" t="str">
            <v>781-315-4155</v>
          </cell>
          <cell r="H645">
            <v>71</v>
          </cell>
        </row>
        <row r="646">
          <cell r="A646" t="str">
            <v>B10810</v>
          </cell>
          <cell r="B646" t="str">
            <v>TERRY BRUBAKER</v>
          </cell>
          <cell r="C646" t="str">
            <v>194 NEWCOMER ROAD</v>
          </cell>
          <cell r="D646" t="str">
            <v>MT JOY</v>
          </cell>
          <cell r="E646" t="str">
            <v>PA</v>
          </cell>
          <cell r="F646">
            <v>17552</v>
          </cell>
          <cell r="G646" t="str">
            <v>717-653-7391</v>
          </cell>
          <cell r="H646">
            <v>90</v>
          </cell>
        </row>
        <row r="647">
          <cell r="A647" t="str">
            <v>B10820</v>
          </cell>
          <cell r="B647" t="str">
            <v>BRUCE'S COLLISION CENTER</v>
          </cell>
          <cell r="C647" t="str">
            <v>114 WHITE HORSE PIKE</v>
          </cell>
          <cell r="D647" t="str">
            <v>CLEMENTON</v>
          </cell>
          <cell r="E647" t="str">
            <v>NJ</v>
          </cell>
          <cell r="F647">
            <v>8021</v>
          </cell>
          <cell r="G647" t="str">
            <v>856-783-1475</v>
          </cell>
          <cell r="H647">
            <v>10</v>
          </cell>
        </row>
        <row r="648">
          <cell r="A648" t="str">
            <v>B10830</v>
          </cell>
          <cell r="B648" t="str">
            <v>BRUD CLARKE'S AUTO BODY</v>
          </cell>
          <cell r="C648" t="str">
            <v>147 PIERMONT ROAD</v>
          </cell>
          <cell r="D648" t="str">
            <v>TENAFLY</v>
          </cell>
          <cell r="E648" t="str">
            <v>NJ</v>
          </cell>
          <cell r="F648">
            <v>7670</v>
          </cell>
          <cell r="G648" t="str">
            <v>201-569-1382</v>
          </cell>
          <cell r="H648">
            <v>19</v>
          </cell>
        </row>
        <row r="649">
          <cell r="A649" t="str">
            <v>B10955</v>
          </cell>
          <cell r="B649" t="str">
            <v>BRUNO'S AUTO BODY SPEC.</v>
          </cell>
          <cell r="C649" t="str">
            <v>238 SHAKER ROAD</v>
          </cell>
          <cell r="D649" t="str">
            <v>ENFIELD</v>
          </cell>
          <cell r="E649" t="str">
            <v>CT</v>
          </cell>
          <cell r="F649">
            <v>6082</v>
          </cell>
          <cell r="G649" t="str">
            <v>860-749-0398</v>
          </cell>
          <cell r="H649">
            <v>99</v>
          </cell>
        </row>
        <row r="650">
          <cell r="A650" t="str">
            <v>B10970</v>
          </cell>
          <cell r="B650" t="str">
            <v>BRYN MAWR AUTO BODY</v>
          </cell>
          <cell r="C650" t="str">
            <v>713 E HAVERFORD ROAD</v>
          </cell>
          <cell r="D650" t="str">
            <v>BRYN MAWR</v>
          </cell>
          <cell r="E650" t="str">
            <v>PA</v>
          </cell>
          <cell r="F650">
            <v>19010</v>
          </cell>
          <cell r="G650" t="str">
            <v>610-525-2377</v>
          </cell>
          <cell r="H650">
            <v>99</v>
          </cell>
        </row>
        <row r="651">
          <cell r="A651" t="str">
            <v>B10975</v>
          </cell>
          <cell r="B651" t="str">
            <v>HAROLD BRYWILDSEN</v>
          </cell>
          <cell r="C651" t="str">
            <v>161 CHURCH ROAD</v>
          </cell>
          <cell r="D651" t="str">
            <v>MILFORD</v>
          </cell>
          <cell r="E651" t="str">
            <v>NJ</v>
          </cell>
          <cell r="F651">
            <v>8848</v>
          </cell>
          <cell r="G651" t="str">
            <v>908-892-1929</v>
          </cell>
          <cell r="H651">
            <v>19</v>
          </cell>
        </row>
        <row r="652">
          <cell r="A652" t="str">
            <v>B11150</v>
          </cell>
          <cell r="B652" t="str">
            <v>BRYNER CHEVROLET INC</v>
          </cell>
          <cell r="C652" t="str">
            <v>1750 THE FAIRWAY</v>
          </cell>
          <cell r="D652" t="str">
            <v>JENKINTOWN</v>
          </cell>
          <cell r="E652" t="str">
            <v>PA</v>
          </cell>
          <cell r="F652">
            <v>19046</v>
          </cell>
          <cell r="G652" t="str">
            <v>215-886-3140</v>
          </cell>
          <cell r="H652">
            <v>7</v>
          </cell>
        </row>
        <row r="653">
          <cell r="A653" t="str">
            <v>B11152</v>
          </cell>
          <cell r="B653" t="str">
            <v>TONY BUCCI</v>
          </cell>
          <cell r="C653" t="str">
            <v>7 SHERBROOK DRIVE</v>
          </cell>
          <cell r="D653" t="str">
            <v>BERKELEY HEIGHTS</v>
          </cell>
          <cell r="E653" t="str">
            <v>NJ</v>
          </cell>
          <cell r="F653">
            <v>7922</v>
          </cell>
          <cell r="G653" t="str">
            <v>908-723-0014</v>
          </cell>
          <cell r="H653">
            <v>95</v>
          </cell>
        </row>
        <row r="654">
          <cell r="A654" t="str">
            <v>B11153</v>
          </cell>
          <cell r="B654" t="str">
            <v>BUCCI'S IRVINGTON AUTO BO</v>
          </cell>
          <cell r="C654" t="str">
            <v>646 SAW MILL RIVER ROAD</v>
          </cell>
          <cell r="D654" t="str">
            <v>ARDSLEY</v>
          </cell>
          <cell r="E654" t="str">
            <v>NY</v>
          </cell>
          <cell r="F654">
            <v>10502</v>
          </cell>
          <cell r="G654" t="str">
            <v>914-674-4520</v>
          </cell>
          <cell r="H654">
            <v>96</v>
          </cell>
        </row>
        <row r="655">
          <cell r="A655" t="str">
            <v>B11158</v>
          </cell>
          <cell r="B655" t="str">
            <v>BUCKS COLLISION SERVICE I</v>
          </cell>
          <cell r="C655" t="str">
            <v>225 PHILMONT AVENUE</v>
          </cell>
          <cell r="D655" t="str">
            <v>FEASTERVILLE</v>
          </cell>
          <cell r="E655" t="str">
            <v>PA</v>
          </cell>
          <cell r="F655">
            <v>19053</v>
          </cell>
          <cell r="G655" t="str">
            <v>215-396-9020</v>
          </cell>
          <cell r="H655">
            <v>9</v>
          </cell>
        </row>
        <row r="656">
          <cell r="A656" t="str">
            <v>B11175</v>
          </cell>
          <cell r="B656" t="str">
            <v>BUD'S AUTO BODY</v>
          </cell>
          <cell r="C656" t="str">
            <v>320 SOUTH REHOBOTH BLVD</v>
          </cell>
          <cell r="D656" t="str">
            <v>MILFORD</v>
          </cell>
          <cell r="E656" t="str">
            <v>DE</v>
          </cell>
          <cell r="F656">
            <v>19963</v>
          </cell>
          <cell r="G656" t="str">
            <v>302-422-4425</v>
          </cell>
          <cell r="H656">
            <v>5</v>
          </cell>
        </row>
        <row r="657">
          <cell r="A657" t="str">
            <v>B11194</v>
          </cell>
          <cell r="B657" t="str">
            <v>BUDD'S AUTO BODY INC</v>
          </cell>
          <cell r="C657" t="str">
            <v>1416 POMPTON AVENUE</v>
          </cell>
          <cell r="D657" t="str">
            <v>CEDAR GROVE</v>
          </cell>
          <cell r="E657" t="str">
            <v>NJ</v>
          </cell>
          <cell r="F657">
            <v>7009</v>
          </cell>
          <cell r="G657" t="str">
            <v>973-256-4566</v>
          </cell>
          <cell r="H657">
            <v>19</v>
          </cell>
        </row>
        <row r="658">
          <cell r="A658" t="str">
            <v>B11196</v>
          </cell>
          <cell r="B658" t="str">
            <v>BUDMAN ALIGN.&amp; BODY WORKS</v>
          </cell>
          <cell r="C658" t="str">
            <v>18 INDUSTRY COURT</v>
          </cell>
          <cell r="D658" t="str">
            <v>EWING</v>
          </cell>
          <cell r="E658" t="str">
            <v>NJ</v>
          </cell>
          <cell r="F658">
            <v>8638</v>
          </cell>
          <cell r="G658" t="str">
            <v>609-882-0686</v>
          </cell>
          <cell r="H658">
            <v>10</v>
          </cell>
        </row>
        <row r="659">
          <cell r="A659" t="str">
            <v>B11198</v>
          </cell>
          <cell r="B659" t="str">
            <v>ALMANTAS BUIKUS</v>
          </cell>
          <cell r="C659" t="str">
            <v>534 EAST BRICE STREET, APT 7</v>
          </cell>
          <cell r="D659" t="str">
            <v>LINDEN</v>
          </cell>
          <cell r="E659" t="str">
            <v>NJ</v>
          </cell>
          <cell r="F659">
            <v>7036</v>
          </cell>
          <cell r="H659">
            <v>95</v>
          </cell>
        </row>
        <row r="660">
          <cell r="A660" t="str">
            <v>B11199</v>
          </cell>
          <cell r="B660" t="str">
            <v>BULLDOG ROD &amp; CUSTOM CAR</v>
          </cell>
          <cell r="C660" t="str">
            <v>255 SOUTH WHITFORD ROAD</v>
          </cell>
          <cell r="D660" t="str">
            <v>EXTON</v>
          </cell>
          <cell r="E660" t="str">
            <v>PA</v>
          </cell>
          <cell r="F660">
            <v>19341</v>
          </cell>
          <cell r="G660" t="str">
            <v>610-431-1970</v>
          </cell>
          <cell r="H660">
            <v>7</v>
          </cell>
        </row>
        <row r="661">
          <cell r="A661" t="str">
            <v>B11200</v>
          </cell>
          <cell r="B661" t="str">
            <v>BUHLER INC</v>
          </cell>
          <cell r="C661" t="str">
            <v>3290 HIGHWAY 35</v>
          </cell>
          <cell r="D661" t="str">
            <v>HAZLET</v>
          </cell>
          <cell r="E661" t="str">
            <v>NJ</v>
          </cell>
          <cell r="F661">
            <v>7730</v>
          </cell>
          <cell r="G661" t="str">
            <v>732-264-5000</v>
          </cell>
          <cell r="H661">
            <v>10</v>
          </cell>
        </row>
        <row r="662">
          <cell r="A662" t="str">
            <v>B11204</v>
          </cell>
          <cell r="B662" t="str">
            <v>BUMPERS AND BODY</v>
          </cell>
          <cell r="C662" t="str">
            <v>BRENT WILSON, 376 ERIE AVENUE</v>
          </cell>
          <cell r="D662" t="str">
            <v>TELFORD</v>
          </cell>
          <cell r="E662" t="str">
            <v>PA</v>
          </cell>
          <cell r="F662">
            <v>18969</v>
          </cell>
          <cell r="G662" t="str">
            <v>215-527-3866</v>
          </cell>
          <cell r="H662">
            <v>7</v>
          </cell>
        </row>
        <row r="663">
          <cell r="A663" t="str">
            <v>B11205</v>
          </cell>
          <cell r="B663" t="str">
            <v>BUMPER TO BUMPER</v>
          </cell>
          <cell r="C663" t="str">
            <v>279 RIVER ROAD, UNIT F</v>
          </cell>
          <cell r="D663" t="str">
            <v>BOW</v>
          </cell>
          <cell r="E663" t="str">
            <v>NH</v>
          </cell>
          <cell r="F663">
            <v>3304</v>
          </cell>
          <cell r="G663" t="str">
            <v>603-224-8226</v>
          </cell>
          <cell r="H663">
            <v>30</v>
          </cell>
        </row>
        <row r="664">
          <cell r="A664" t="str">
            <v>B11206</v>
          </cell>
          <cell r="B664" t="str">
            <v>BUNDY MOTORS INC</v>
          </cell>
          <cell r="C664" t="str">
            <v>7 INDUSTRIAL PARK ROAD WEST</v>
          </cell>
          <cell r="D664" t="str">
            <v>TOLLAND</v>
          </cell>
          <cell r="E664" t="str">
            <v>CT</v>
          </cell>
          <cell r="F664">
            <v>6084</v>
          </cell>
          <cell r="G664" t="str">
            <v>860-872-2800</v>
          </cell>
          <cell r="H664">
            <v>82</v>
          </cell>
        </row>
        <row r="665">
          <cell r="A665" t="str">
            <v>B11305</v>
          </cell>
          <cell r="B665" t="str">
            <v>DICK BURDETT AUTO</v>
          </cell>
          <cell r="C665" t="str">
            <v>528 PROSPECT AVENUE</v>
          </cell>
          <cell r="D665" t="str">
            <v>WEST GROVE</v>
          </cell>
          <cell r="E665" t="str">
            <v>PA</v>
          </cell>
          <cell r="F665">
            <v>19390</v>
          </cell>
          <cell r="G665" t="str">
            <v>610-869-8288</v>
          </cell>
          <cell r="H665">
            <v>5</v>
          </cell>
        </row>
        <row r="666">
          <cell r="A666" t="str">
            <v>B11320</v>
          </cell>
          <cell r="B666" t="str">
            <v>BURDUMY MOTOR</v>
          </cell>
          <cell r="C666" t="str">
            <v>2711 PHILMONT AVENUE</v>
          </cell>
          <cell r="D666" t="str">
            <v>HUNTINGDON VALLEY</v>
          </cell>
          <cell r="E666" t="str">
            <v>PA</v>
          </cell>
          <cell r="F666">
            <v>19006</v>
          </cell>
          <cell r="G666" t="str">
            <v>215-947-6363</v>
          </cell>
          <cell r="H666">
            <v>90</v>
          </cell>
        </row>
        <row r="667">
          <cell r="A667" t="str">
            <v>B11440</v>
          </cell>
          <cell r="B667" t="str">
            <v>PAUL BURGESS</v>
          </cell>
          <cell r="C667" t="str">
            <v>119 PERRY ROAD</v>
          </cell>
          <cell r="D667" t="str">
            <v>MOUNT HOLLY</v>
          </cell>
          <cell r="E667" t="str">
            <v>VT</v>
          </cell>
          <cell r="F667">
            <v>5758</v>
          </cell>
          <cell r="G667" t="str">
            <v>802-259-2375</v>
          </cell>
          <cell r="H667">
            <v>30</v>
          </cell>
        </row>
        <row r="668">
          <cell r="A668" t="str">
            <v>B11500</v>
          </cell>
          <cell r="B668" t="str">
            <v>ANDRE BURGOS</v>
          </cell>
          <cell r="C668" t="str">
            <v>9 FARRINGTON RD</v>
          </cell>
          <cell r="D668" t="str">
            <v>CROTON-ON-HUDSON</v>
          </cell>
          <cell r="E668" t="str">
            <v>NY</v>
          </cell>
          <cell r="F668">
            <v>10520</v>
          </cell>
          <cell r="G668" t="str">
            <v>845-988-7218</v>
          </cell>
          <cell r="H668">
            <v>96</v>
          </cell>
        </row>
        <row r="669">
          <cell r="A669" t="str">
            <v>B11649</v>
          </cell>
          <cell r="B669" t="str">
            <v>BURKE CHEVROLET</v>
          </cell>
          <cell r="C669" t="str">
            <v>200 NORTH KING STREET</v>
          </cell>
          <cell r="D669" t="str">
            <v>NORTH HAMPTON</v>
          </cell>
          <cell r="E669" t="str">
            <v>MA</v>
          </cell>
          <cell r="F669">
            <v>1060</v>
          </cell>
          <cell r="G669" t="str">
            <v>413-584-3883</v>
          </cell>
          <cell r="H669">
            <v>71</v>
          </cell>
        </row>
        <row r="670">
          <cell r="A670" t="str">
            <v>B11652</v>
          </cell>
          <cell r="B670" t="str">
            <v>ED BURKE</v>
          </cell>
          <cell r="C670" t="str">
            <v>318 PROGRESS DRIVE</v>
          </cell>
          <cell r="D670" t="str">
            <v>TELFORD</v>
          </cell>
          <cell r="E670" t="str">
            <v>PA</v>
          </cell>
          <cell r="F670">
            <v>18969</v>
          </cell>
          <cell r="G670" t="str">
            <v>610-960-9470</v>
          </cell>
          <cell r="H670">
            <v>7</v>
          </cell>
        </row>
        <row r="671">
          <cell r="A671" t="str">
            <v>B11715</v>
          </cell>
          <cell r="B671" t="str">
            <v>JR BURKHOLDER AUTO</v>
          </cell>
          <cell r="C671" t="str">
            <v>PO BOX 128</v>
          </cell>
          <cell r="D671" t="str">
            <v>PARADISE</v>
          </cell>
          <cell r="E671" t="str">
            <v>PA</v>
          </cell>
          <cell r="F671">
            <v>17562</v>
          </cell>
          <cell r="G671" t="str">
            <v>717-768-3775</v>
          </cell>
          <cell r="H671">
            <v>90</v>
          </cell>
        </row>
        <row r="672">
          <cell r="A672" t="str">
            <v>B11838</v>
          </cell>
          <cell r="B672" t="str">
            <v>BURMONT COLLISION</v>
          </cell>
          <cell r="C672" t="str">
            <v>317 BURMONT ROAD</v>
          </cell>
          <cell r="D672" t="str">
            <v>DREXEL HILL</v>
          </cell>
          <cell r="E672" t="str">
            <v>PA</v>
          </cell>
          <cell r="F672">
            <v>19026</v>
          </cell>
          <cell r="H672">
            <v>99</v>
          </cell>
        </row>
        <row r="673">
          <cell r="A673" t="str">
            <v>B11840</v>
          </cell>
          <cell r="B673" t="str">
            <v>BURNS BUICK GMC BODY SHOP</v>
          </cell>
          <cell r="C673" t="str">
            <v>500 ROUTE 70 WEST</v>
          </cell>
          <cell r="D673" t="str">
            <v>MARLTON</v>
          </cell>
          <cell r="E673" t="str">
            <v>NJ</v>
          </cell>
          <cell r="F673">
            <v>8053</v>
          </cell>
          <cell r="G673" t="str">
            <v>856-983-6060</v>
          </cell>
          <cell r="H673">
            <v>10</v>
          </cell>
        </row>
        <row r="674">
          <cell r="A674" t="str">
            <v>B11841</v>
          </cell>
          <cell r="B674" t="str">
            <v>BURNS HONDA</v>
          </cell>
          <cell r="C674" t="str">
            <v>325 NORTH ROUTE 73, ATTN: ROBERT JOHNSON</v>
          </cell>
          <cell r="D674" t="str">
            <v>MARLTON</v>
          </cell>
          <cell r="E674" t="str">
            <v>NJ</v>
          </cell>
          <cell r="F674">
            <v>8053</v>
          </cell>
          <cell r="G674" t="str">
            <v>856-983-5255</v>
          </cell>
          <cell r="H674">
            <v>10</v>
          </cell>
        </row>
        <row r="675">
          <cell r="A675" t="str">
            <v>B11940</v>
          </cell>
          <cell r="B675" t="str">
            <v>BUSH COLLISION</v>
          </cell>
          <cell r="C675" t="str">
            <v>C/O INFINITY of WEST CHESTER, 966 S MATLACK ST</v>
          </cell>
          <cell r="D675" t="str">
            <v>WEST CHESTER</v>
          </cell>
          <cell r="E675" t="str">
            <v>PA</v>
          </cell>
          <cell r="F675">
            <v>19382</v>
          </cell>
          <cell r="G675" t="str">
            <v>610-241-3400</v>
          </cell>
          <cell r="H675">
            <v>7</v>
          </cell>
        </row>
        <row r="676">
          <cell r="A676" t="str">
            <v>B11951</v>
          </cell>
          <cell r="B676" t="str">
            <v>BUSSES &amp; TRUCKS, INC.</v>
          </cell>
          <cell r="C676" t="str">
            <v>P O BOX 2141</v>
          </cell>
          <cell r="D676" t="str">
            <v>LINDEN</v>
          </cell>
          <cell r="E676" t="str">
            <v>NJ</v>
          </cell>
          <cell r="F676">
            <v>7036</v>
          </cell>
          <cell r="G676" t="str">
            <v>908-474-0084</v>
          </cell>
          <cell r="H676">
            <v>95</v>
          </cell>
        </row>
        <row r="677">
          <cell r="A677" t="str">
            <v>B11955</v>
          </cell>
          <cell r="B677" t="str">
            <v>BUTCH'S BODY WORKS</v>
          </cell>
          <cell r="C677" t="str">
            <v>PO BOX 764</v>
          </cell>
          <cell r="D677" t="str">
            <v>DANBORO</v>
          </cell>
          <cell r="E677" t="str">
            <v>PA</v>
          </cell>
          <cell r="F677">
            <v>18916</v>
          </cell>
          <cell r="G677" t="str">
            <v>215-348-2522</v>
          </cell>
          <cell r="H677">
            <v>9</v>
          </cell>
        </row>
        <row r="678">
          <cell r="A678" t="str">
            <v>B12006</v>
          </cell>
          <cell r="B678" t="str">
            <v>BUTRICO'S AUTO BODY</v>
          </cell>
          <cell r="C678" t="str">
            <v>PO BOX 358</v>
          </cell>
          <cell r="D678" t="str">
            <v>SO PLAINFIELD</v>
          </cell>
          <cell r="E678" t="str">
            <v>NJ</v>
          </cell>
          <cell r="F678">
            <v>7080</v>
          </cell>
          <cell r="G678" t="str">
            <v>732-968-9517</v>
          </cell>
          <cell r="H678">
            <v>95</v>
          </cell>
        </row>
        <row r="679">
          <cell r="A679" t="str">
            <v>B12010</v>
          </cell>
          <cell r="B679" t="str">
            <v>BUZZ CHEW CHEVROLET</v>
          </cell>
          <cell r="C679" t="str">
            <v>656 COUNTY ROAD 39A</v>
          </cell>
          <cell r="D679" t="str">
            <v>SOUTHAMPTON</v>
          </cell>
          <cell r="E679" t="str">
            <v>NY</v>
          </cell>
          <cell r="F679">
            <v>11968</v>
          </cell>
          <cell r="G679" t="str">
            <v>631-287-0770</v>
          </cell>
          <cell r="H679">
            <v>99</v>
          </cell>
        </row>
        <row r="680">
          <cell r="A680" t="str">
            <v>B12080</v>
          </cell>
          <cell r="B680" t="str">
            <v>BVD AUTO BODY</v>
          </cell>
          <cell r="C680" t="str">
            <v>109 A ROUTE 59</v>
          </cell>
          <cell r="D680" t="str">
            <v>MONSEY</v>
          </cell>
          <cell r="E680" t="str">
            <v>NY</v>
          </cell>
          <cell r="F680">
            <v>10952</v>
          </cell>
          <cell r="G680" t="str">
            <v>845-494-2091</v>
          </cell>
          <cell r="H680">
            <v>22</v>
          </cell>
        </row>
        <row r="681">
          <cell r="A681" t="str">
            <v>B12090</v>
          </cell>
          <cell r="B681" t="str">
            <v>BYRAM BUS LINES</v>
          </cell>
          <cell r="C681" t="str">
            <v>19 STANHOPE SPARTA ROAD</v>
          </cell>
          <cell r="D681" t="str">
            <v>STANHOPE</v>
          </cell>
          <cell r="E681" t="str">
            <v>NJ</v>
          </cell>
          <cell r="F681">
            <v>7874</v>
          </cell>
          <cell r="G681" t="str">
            <v>973-398-5500</v>
          </cell>
          <cell r="H681">
            <v>19</v>
          </cell>
        </row>
        <row r="682">
          <cell r="A682" t="str">
            <v>BO1850</v>
          </cell>
          <cell r="B682" t="str">
            <v>BARGAIN AUTO COLLISION CT</v>
          </cell>
          <cell r="C682" t="str">
            <v>509 KNORR STREET</v>
          </cell>
          <cell r="D682" t="str">
            <v>PHILADELPHIA</v>
          </cell>
          <cell r="E682" t="str">
            <v>PA</v>
          </cell>
          <cell r="F682">
            <v>19111</v>
          </cell>
          <cell r="G682" t="str">
            <v>215-745-2300</v>
          </cell>
          <cell r="H682">
            <v>9</v>
          </cell>
        </row>
        <row r="683">
          <cell r="A683" t="str">
            <v>BOB JO</v>
          </cell>
          <cell r="B683" t="str">
            <v>BOB JOHNSON</v>
          </cell>
          <cell r="C683" t="str">
            <v>3030 BLACKSWIFT ROAD</v>
          </cell>
          <cell r="D683" t="str">
            <v>NORRISTOWN</v>
          </cell>
          <cell r="E683" t="str">
            <v>PA</v>
          </cell>
          <cell r="F683">
            <v>19403</v>
          </cell>
          <cell r="G683" t="str">
            <v>610-246-2254</v>
          </cell>
          <cell r="H683">
            <v>90</v>
          </cell>
        </row>
        <row r="684">
          <cell r="A684" t="str">
            <v>C00075</v>
          </cell>
          <cell r="B684" t="str">
            <v>C A R S AUTO BODY</v>
          </cell>
          <cell r="C684" t="str">
            <v>2003 STATE ROUTE 31 NORTH</v>
          </cell>
          <cell r="D684" t="str">
            <v>CLINTON</v>
          </cell>
          <cell r="E684" t="str">
            <v>NJ</v>
          </cell>
          <cell r="F684">
            <v>8809</v>
          </cell>
          <cell r="G684" t="str">
            <v>908-638-4802</v>
          </cell>
          <cell r="H684">
            <v>19</v>
          </cell>
        </row>
        <row r="685">
          <cell r="A685" t="str">
            <v>C00091</v>
          </cell>
          <cell r="B685" t="str">
            <v>C L WHITE GLASS</v>
          </cell>
          <cell r="C685" t="str">
            <v>105 GAGE STREET</v>
          </cell>
          <cell r="D685" t="str">
            <v>BENNINGTON</v>
          </cell>
          <cell r="E685" t="str">
            <v>VT</v>
          </cell>
          <cell r="F685">
            <v>5201</v>
          </cell>
          <cell r="G685" t="str">
            <v>802-442-3155</v>
          </cell>
          <cell r="H685">
            <v>30</v>
          </cell>
        </row>
        <row r="686">
          <cell r="A686" t="str">
            <v>C00100</v>
          </cell>
          <cell r="B686" t="str">
            <v>C N H AMERICA</v>
          </cell>
          <cell r="C686" t="str">
            <v>200 GEORGE DELP ROAD</v>
          </cell>
          <cell r="D686" t="str">
            <v>NEW HOLLAND</v>
          </cell>
          <cell r="E686" t="str">
            <v>PA</v>
          </cell>
          <cell r="F686">
            <v>17557</v>
          </cell>
          <cell r="G686" t="str">
            <v>717-355-1325</v>
          </cell>
          <cell r="H686">
            <v>90</v>
          </cell>
        </row>
        <row r="687">
          <cell r="A687" t="str">
            <v>C00119</v>
          </cell>
          <cell r="B687" t="str">
            <v>C &amp; C COLLISION</v>
          </cell>
          <cell r="C687" t="str">
            <v>26 TEXACO AVENUE</v>
          </cell>
          <cell r="D687" t="str">
            <v>PORT JEFFERSON</v>
          </cell>
          <cell r="E687" t="str">
            <v>NY</v>
          </cell>
          <cell r="F687">
            <v>11777</v>
          </cell>
          <cell r="G687" t="str">
            <v>631-928-1008</v>
          </cell>
          <cell r="H687">
            <v>59</v>
          </cell>
        </row>
        <row r="688">
          <cell r="A688" t="str">
            <v>C00120</v>
          </cell>
          <cell r="B688" t="str">
            <v>C &amp; C COLLISION &amp; GLASS</v>
          </cell>
          <cell r="C688" t="str">
            <v>300 WEST MONTAUK HIGHWAY</v>
          </cell>
          <cell r="D688" t="str">
            <v>LINDENHURST</v>
          </cell>
          <cell r="E688" t="str">
            <v>NY</v>
          </cell>
          <cell r="F688">
            <v>11757</v>
          </cell>
          <cell r="G688" t="str">
            <v>516-956-1656</v>
          </cell>
          <cell r="H688">
            <v>59</v>
          </cell>
        </row>
        <row r="689">
          <cell r="A689" t="str">
            <v>C00200</v>
          </cell>
          <cell r="B689" t="str">
            <v>C &amp; C COLLISION</v>
          </cell>
          <cell r="C689" t="str">
            <v>251 BROADWAY (REAR)</v>
          </cell>
          <cell r="D689" t="str">
            <v>MALDEN</v>
          </cell>
          <cell r="E689" t="str">
            <v>MA</v>
          </cell>
          <cell r="F689">
            <v>2148</v>
          </cell>
          <cell r="G689" t="str">
            <v>781-322-5241</v>
          </cell>
          <cell r="H689">
            <v>71</v>
          </cell>
        </row>
        <row r="690">
          <cell r="A690" t="str">
            <v>C00300</v>
          </cell>
          <cell r="B690" t="str">
            <v>C &amp; C FORD SALES INC</v>
          </cell>
          <cell r="C690" t="str">
            <v>1100 EASTON ROAD</v>
          </cell>
          <cell r="D690" t="str">
            <v>HORSHAM</v>
          </cell>
          <cell r="E690" t="str">
            <v>PA</v>
          </cell>
          <cell r="F690">
            <v>19044</v>
          </cell>
          <cell r="G690" t="str">
            <v>215-674-3600</v>
          </cell>
          <cell r="H690">
            <v>7</v>
          </cell>
        </row>
        <row r="691">
          <cell r="A691" t="str">
            <v>C00365</v>
          </cell>
          <cell r="B691" t="str">
            <v>C &amp; D AUTO BODY</v>
          </cell>
          <cell r="C691" t="str">
            <v>176 SADDLE RIVER AVENUE, BLDG I</v>
          </cell>
          <cell r="D691" t="str">
            <v>SOUTH HACKENSACK</v>
          </cell>
          <cell r="E691" t="str">
            <v>NJ</v>
          </cell>
          <cell r="F691">
            <v>7606</v>
          </cell>
          <cell r="G691" t="str">
            <v>973-779-0497</v>
          </cell>
          <cell r="H691">
            <v>19</v>
          </cell>
        </row>
        <row r="692">
          <cell r="A692" t="str">
            <v>C00366</v>
          </cell>
          <cell r="B692" t="str">
            <v>C &amp; D AUTO</v>
          </cell>
          <cell r="C692" t="str">
            <v>1050 GOFFLE ROAD</v>
          </cell>
          <cell r="D692" t="str">
            <v>HAWTHORNE</v>
          </cell>
          <cell r="E692" t="str">
            <v>NJ</v>
          </cell>
          <cell r="F692">
            <v>7506</v>
          </cell>
          <cell r="G692" t="str">
            <v>201-739-7214</v>
          </cell>
          <cell r="H692">
            <v>19</v>
          </cell>
        </row>
        <row r="693">
          <cell r="A693" t="str">
            <v>C00368</v>
          </cell>
          <cell r="B693" t="str">
            <v>CHADDS FORD COLLISION CEN</v>
          </cell>
          <cell r="C693" t="str">
            <v>P.O.BOX 887</v>
          </cell>
          <cell r="D693" t="str">
            <v>CHADDS FORD</v>
          </cell>
          <cell r="E693" t="str">
            <v>PA</v>
          </cell>
          <cell r="F693">
            <v>19317</v>
          </cell>
          <cell r="G693" t="str">
            <v>610-459-1738</v>
          </cell>
          <cell r="H693">
            <v>5</v>
          </cell>
        </row>
        <row r="694">
          <cell r="A694" t="str">
            <v>C00369</v>
          </cell>
          <cell r="B694" t="str">
            <v>C &amp; D AUTOMOTIVE LLC</v>
          </cell>
          <cell r="C694" t="str">
            <v>560 SALEM-QUINTON ROAD</v>
          </cell>
          <cell r="D694" t="str">
            <v>SALEM</v>
          </cell>
          <cell r="E694" t="str">
            <v>NJ</v>
          </cell>
          <cell r="F694">
            <v>8079</v>
          </cell>
          <cell r="G694" t="str">
            <v>856-935-4484</v>
          </cell>
          <cell r="H694">
            <v>16</v>
          </cell>
        </row>
        <row r="695">
          <cell r="A695" t="str">
            <v>C00371</v>
          </cell>
          <cell r="B695" t="str">
            <v>C &amp; D GLASS</v>
          </cell>
          <cell r="C695" t="str">
            <v>21 WEST STREET</v>
          </cell>
          <cell r="D695" t="str">
            <v>LAWRENCE</v>
          </cell>
          <cell r="E695" t="str">
            <v>MA</v>
          </cell>
          <cell r="F695">
            <v>1841</v>
          </cell>
          <cell r="G695" t="str">
            <v>978-689-4330</v>
          </cell>
          <cell r="H695">
            <v>30</v>
          </cell>
        </row>
        <row r="696">
          <cell r="A696" t="str">
            <v>C00372</v>
          </cell>
          <cell r="B696" t="str">
            <v>C &amp; E AUTO BODY</v>
          </cell>
          <cell r="C696" t="str">
            <v>36 CENTRAL AVENUE</v>
          </cell>
          <cell r="D696" t="str">
            <v>TENAFLY</v>
          </cell>
          <cell r="E696" t="str">
            <v>NJ</v>
          </cell>
          <cell r="F696">
            <v>7670</v>
          </cell>
          <cell r="G696" t="str">
            <v>201-568-2660</v>
          </cell>
          <cell r="H696">
            <v>19</v>
          </cell>
        </row>
        <row r="697">
          <cell r="A697" t="str">
            <v>C00373</v>
          </cell>
          <cell r="B697" t="str">
            <v>C &amp; E AUTO BODY</v>
          </cell>
          <cell r="C697" t="str">
            <v>15 SPRING STREET</v>
          </cell>
          <cell r="D697" t="str">
            <v>PEABODY</v>
          </cell>
          <cell r="E697" t="str">
            <v>MA</v>
          </cell>
          <cell r="F697">
            <v>1960</v>
          </cell>
          <cell r="G697" t="str">
            <v>978-532-2382</v>
          </cell>
          <cell r="H697">
            <v>71</v>
          </cell>
        </row>
        <row r="698">
          <cell r="A698" t="str">
            <v>C00375</v>
          </cell>
          <cell r="B698" t="str">
            <v>C &amp; G AUTO BODY</v>
          </cell>
          <cell r="C698" t="str">
            <v>3 EDWARD STREET</v>
          </cell>
          <cell r="D698" t="str">
            <v>BEVERLY</v>
          </cell>
          <cell r="E698" t="str">
            <v>MA</v>
          </cell>
          <cell r="F698">
            <v>1915</v>
          </cell>
          <cell r="G698" t="str">
            <v>978-922-9097</v>
          </cell>
          <cell r="H698">
            <v>71</v>
          </cell>
        </row>
        <row r="699">
          <cell r="A699" t="str">
            <v>C00377</v>
          </cell>
          <cell r="B699" t="str">
            <v>C &amp; E AUTO BODY</v>
          </cell>
          <cell r="C699" t="str">
            <v>88 WASHINGTON PARKWAY</v>
          </cell>
          <cell r="D699" t="str">
            <v>HICKSVILLE</v>
          </cell>
          <cell r="E699" t="str">
            <v>NY</v>
          </cell>
          <cell r="F699">
            <v>11801</v>
          </cell>
          <cell r="G699" t="str">
            <v>516-822-7997</v>
          </cell>
          <cell r="H699">
            <v>59</v>
          </cell>
        </row>
        <row r="700">
          <cell r="A700" t="str">
            <v>C00475</v>
          </cell>
          <cell r="B700" t="str">
            <v>CHC MOTORS</v>
          </cell>
          <cell r="C700" t="str">
            <v>1048 FOXTOWN HILL ROAD</v>
          </cell>
          <cell r="D700" t="str">
            <v>STROUDSBURG</v>
          </cell>
          <cell r="E700" t="str">
            <v>PA</v>
          </cell>
          <cell r="F700">
            <v>18360</v>
          </cell>
          <cell r="G700" t="str">
            <v>717-424-6632</v>
          </cell>
          <cell r="H700">
            <v>19</v>
          </cell>
        </row>
        <row r="701">
          <cell r="A701" t="str">
            <v>C00605</v>
          </cell>
          <cell r="B701" t="str">
            <v>C J WAGNER INC</v>
          </cell>
          <cell r="C701" t="str">
            <v>PO BOX 226, 110 WEST LINCOLN AVENUE</v>
          </cell>
          <cell r="D701" t="str">
            <v>MYERSTOWN</v>
          </cell>
          <cell r="E701" t="str">
            <v>PA</v>
          </cell>
          <cell r="F701">
            <v>17067</v>
          </cell>
          <cell r="G701" t="str">
            <v>717-866-2114</v>
          </cell>
          <cell r="H701">
            <v>90</v>
          </cell>
        </row>
        <row r="702">
          <cell r="A702" t="str">
            <v>C00606</v>
          </cell>
          <cell r="B702" t="str">
            <v>CJ'S COLLISION INC</v>
          </cell>
          <cell r="C702" t="str">
            <v>6128 NORTH BEECHWOOD STREET</v>
          </cell>
          <cell r="D702" t="str">
            <v>PHILADELPHIA</v>
          </cell>
          <cell r="E702" t="str">
            <v>PA</v>
          </cell>
          <cell r="F702">
            <v>19138</v>
          </cell>
          <cell r="G702" t="str">
            <v>215-848-2836</v>
          </cell>
          <cell r="H702">
            <v>16</v>
          </cell>
        </row>
        <row r="703">
          <cell r="A703" t="str">
            <v>C00613</v>
          </cell>
          <cell r="B703" t="str">
            <v>COLLISION PLUS 2 INC</v>
          </cell>
          <cell r="C703" t="str">
            <v>3 MERITHEW DRIVE</v>
          </cell>
          <cell r="D703" t="str">
            <v>SKOWHEGAN</v>
          </cell>
          <cell r="E703" t="str">
            <v>ME</v>
          </cell>
          <cell r="F703">
            <v>4976</v>
          </cell>
          <cell r="G703" t="str">
            <v>207-858-0000</v>
          </cell>
          <cell r="H703">
            <v>30</v>
          </cell>
        </row>
        <row r="704">
          <cell r="A704" t="str">
            <v>C00614</v>
          </cell>
          <cell r="B704" t="str">
            <v>COLLISION PLUS 2</v>
          </cell>
          <cell r="C704" t="str">
            <v>3 MERITHEW DRIVE</v>
          </cell>
          <cell r="D704" t="str">
            <v>SKOWHEGAN</v>
          </cell>
          <cell r="E704" t="str">
            <v>ME</v>
          </cell>
          <cell r="F704">
            <v>4976</v>
          </cell>
          <cell r="G704" t="str">
            <v>207-858-0000</v>
          </cell>
          <cell r="H704">
            <v>30</v>
          </cell>
        </row>
        <row r="705">
          <cell r="A705" t="str">
            <v>C00620</v>
          </cell>
          <cell r="B705" t="str">
            <v>C K AUTO IMAGE</v>
          </cell>
          <cell r="C705" t="str">
            <v>718 WASHINGTON AVENUE</v>
          </cell>
          <cell r="D705" t="str">
            <v>PHILADELPHIA</v>
          </cell>
          <cell r="E705" t="str">
            <v>PA</v>
          </cell>
          <cell r="F705">
            <v>19147</v>
          </cell>
          <cell r="G705" t="str">
            <v>215-627-2258</v>
          </cell>
          <cell r="H705">
            <v>16</v>
          </cell>
        </row>
        <row r="706">
          <cell r="A706" t="str">
            <v>C00630</v>
          </cell>
          <cell r="B706" t="str">
            <v>C &amp; M AUTO BODY II</v>
          </cell>
          <cell r="C706" t="str">
            <v>1029 RT 17 M</v>
          </cell>
          <cell r="D706" t="str">
            <v>MONROE</v>
          </cell>
          <cell r="E706" t="str">
            <v>NY</v>
          </cell>
          <cell r="F706">
            <v>10950</v>
          </cell>
          <cell r="G706" t="str">
            <v>845-783-7843</v>
          </cell>
          <cell r="H706">
            <v>22</v>
          </cell>
        </row>
        <row r="707">
          <cell r="A707" t="str">
            <v>C00632</v>
          </cell>
          <cell r="B707" t="str">
            <v>C &amp; M AUTO BODY</v>
          </cell>
          <cell r="C707" t="str">
            <v>26 ACADEMY AVENUE</v>
          </cell>
          <cell r="D707" t="str">
            <v>MIDDLETOWN</v>
          </cell>
          <cell r="E707" t="str">
            <v>NY</v>
          </cell>
          <cell r="F707">
            <v>10940</v>
          </cell>
          <cell r="G707" t="str">
            <v>845-343-7501</v>
          </cell>
          <cell r="H707">
            <v>22</v>
          </cell>
        </row>
        <row r="708">
          <cell r="A708" t="str">
            <v>C00633</v>
          </cell>
          <cell r="B708" t="str">
            <v>C &amp; L AUTO BODY OF SUSSEX</v>
          </cell>
          <cell r="C708" t="str">
            <v>76 COUNTY ROAD 639</v>
          </cell>
          <cell r="D708" t="str">
            <v>WANTAGE</v>
          </cell>
          <cell r="E708" t="str">
            <v>NJ</v>
          </cell>
          <cell r="F708">
            <v>7461</v>
          </cell>
          <cell r="G708" t="str">
            <v>973-875-7007</v>
          </cell>
          <cell r="H708">
            <v>19</v>
          </cell>
        </row>
        <row r="709">
          <cell r="A709" t="str">
            <v>C00634</v>
          </cell>
          <cell r="B709" t="str">
            <v>C &amp; L AUTO BODY WEST</v>
          </cell>
          <cell r="C709" t="str">
            <v>PO BOX 341</v>
          </cell>
          <cell r="D709" t="str">
            <v>EAST HANOVER</v>
          </cell>
          <cell r="E709" t="str">
            <v>NJ</v>
          </cell>
          <cell r="F709">
            <v>7936</v>
          </cell>
          <cell r="G709" t="str">
            <v>973-927-0900</v>
          </cell>
          <cell r="H709">
            <v>19</v>
          </cell>
        </row>
        <row r="710">
          <cell r="A710" t="str">
            <v>C00635</v>
          </cell>
          <cell r="B710" t="str">
            <v>C &amp; L AUTO BODY</v>
          </cell>
          <cell r="C710" t="str">
            <v>45 COPELAND STREET</v>
          </cell>
          <cell r="D710" t="str">
            <v>QUINCY</v>
          </cell>
          <cell r="E710" t="str">
            <v>MA</v>
          </cell>
          <cell r="F710">
            <v>2169</v>
          </cell>
          <cell r="G710" t="str">
            <v>617-479-2494</v>
          </cell>
          <cell r="H710">
            <v>71</v>
          </cell>
        </row>
        <row r="711">
          <cell r="A711" t="str">
            <v>C00637</v>
          </cell>
          <cell r="B711" t="str">
            <v>C &amp; L AUTO BODY INC</v>
          </cell>
          <cell r="C711" t="str">
            <v>PO BOX 341</v>
          </cell>
          <cell r="D711" t="str">
            <v>EAST HANOVER</v>
          </cell>
          <cell r="E711" t="str">
            <v>NJ</v>
          </cell>
          <cell r="F711">
            <v>7936</v>
          </cell>
          <cell r="G711" t="str">
            <v>973-428-4747</v>
          </cell>
          <cell r="H711">
            <v>19</v>
          </cell>
        </row>
        <row r="712">
          <cell r="A712" t="str">
            <v>C00640</v>
          </cell>
          <cell r="B712" t="str">
            <v>C &amp; L AUTO BODY</v>
          </cell>
          <cell r="C712" t="str">
            <v>62 WEST MAIN STREET</v>
          </cell>
          <cell r="D712" t="str">
            <v>ROCKAWAY</v>
          </cell>
          <cell r="E712" t="str">
            <v>NJ</v>
          </cell>
          <cell r="F712">
            <v>7866</v>
          </cell>
          <cell r="G712" t="str">
            <v>973-386-9866</v>
          </cell>
          <cell r="H712">
            <v>19</v>
          </cell>
        </row>
        <row r="713">
          <cell r="A713" t="str">
            <v>C00641</v>
          </cell>
          <cell r="B713" t="str">
            <v>C &amp; L A/B OF MORRISTOWN</v>
          </cell>
          <cell r="C713" t="str">
            <v>PO BOX 341</v>
          </cell>
          <cell r="D713" t="str">
            <v>EAST HANOVER</v>
          </cell>
          <cell r="E713" t="str">
            <v>NJ</v>
          </cell>
          <cell r="F713">
            <v>7936</v>
          </cell>
          <cell r="G713" t="str">
            <v>973-538-0024</v>
          </cell>
          <cell r="H713">
            <v>19</v>
          </cell>
        </row>
        <row r="714">
          <cell r="A714" t="str">
            <v>C00642</v>
          </cell>
          <cell r="B714" t="str">
            <v>C &amp; L A/B OF BERKELEY HTS</v>
          </cell>
          <cell r="C714" t="str">
            <v>PO BOX 341</v>
          </cell>
          <cell r="D714" t="str">
            <v>EAST HANOVER</v>
          </cell>
          <cell r="E714" t="str">
            <v>NJ</v>
          </cell>
          <cell r="F714">
            <v>7936</v>
          </cell>
          <cell r="G714" t="str">
            <v>908-464-4062</v>
          </cell>
          <cell r="H714">
            <v>19</v>
          </cell>
        </row>
        <row r="715">
          <cell r="A715" t="str">
            <v>C00650</v>
          </cell>
          <cell r="B715" t="str">
            <v>C &amp; L TRUCK REPAIRS INC</v>
          </cell>
          <cell r="C715" t="str">
            <v>273 NEW ROAD</v>
          </cell>
          <cell r="D715" t="str">
            <v>PARSIPPANY</v>
          </cell>
          <cell r="E715" t="str">
            <v>NJ</v>
          </cell>
          <cell r="F715">
            <v>7054</v>
          </cell>
          <cell r="G715" t="str">
            <v>800-836-4665</v>
          </cell>
          <cell r="H715">
            <v>19</v>
          </cell>
        </row>
        <row r="716">
          <cell r="A716" t="str">
            <v>C00712</v>
          </cell>
          <cell r="B716" t="str">
            <v>C &amp; R GLASS</v>
          </cell>
          <cell r="C716" t="str">
            <v>2951 EAST LINCOLN HIGHWAY</v>
          </cell>
          <cell r="D716" t="str">
            <v>COATESVILLE</v>
          </cell>
          <cell r="E716" t="str">
            <v>PA</v>
          </cell>
          <cell r="F716">
            <v>19320</v>
          </cell>
          <cell r="G716" t="str">
            <v>610-384-3617</v>
          </cell>
          <cell r="H716">
            <v>90</v>
          </cell>
        </row>
        <row r="717">
          <cell r="A717" t="str">
            <v>C00851</v>
          </cell>
          <cell r="B717" t="str">
            <v>SCOTT CAIMANO</v>
          </cell>
          <cell r="C717" t="str">
            <v>7 BONATARTE POINT ROAD</v>
          </cell>
          <cell r="D717" t="str">
            <v>HOPATCONG</v>
          </cell>
          <cell r="E717" t="str">
            <v>NJ</v>
          </cell>
          <cell r="F717">
            <v>7843</v>
          </cell>
          <cell r="H717">
            <v>19</v>
          </cell>
        </row>
        <row r="718">
          <cell r="A718" t="str">
            <v>C00852</v>
          </cell>
          <cell r="B718" t="str">
            <v>CAICO AUTO REPAIR</v>
          </cell>
          <cell r="C718" t="str">
            <v>47 SCHOOL STREET</v>
          </cell>
          <cell r="D718" t="str">
            <v>BEDFORD HILLS</v>
          </cell>
          <cell r="E718" t="str">
            <v>NY</v>
          </cell>
          <cell r="F718">
            <v>10507</v>
          </cell>
          <cell r="G718" t="str">
            <v>914-760-1737</v>
          </cell>
          <cell r="H718">
            <v>96</v>
          </cell>
        </row>
        <row r="719">
          <cell r="A719" t="str">
            <v>C00861</v>
          </cell>
          <cell r="B719" t="str">
            <v>CADWALADER SERVICE CENTER</v>
          </cell>
          <cell r="C719" t="str">
            <v>111 CADWALADER AVENUE</v>
          </cell>
          <cell r="D719" t="str">
            <v>ELKINS PARK</v>
          </cell>
          <cell r="E719" t="str">
            <v>PA</v>
          </cell>
          <cell r="F719">
            <v>19027</v>
          </cell>
          <cell r="G719" t="str">
            <v>215-884-7054</v>
          </cell>
          <cell r="H719">
            <v>7</v>
          </cell>
        </row>
        <row r="720">
          <cell r="A720" t="str">
            <v>C00888</v>
          </cell>
          <cell r="B720" t="str">
            <v>CRAIG CALWHITE</v>
          </cell>
          <cell r="C720" t="str">
            <v>24 ESSEX AVENUE</v>
          </cell>
          <cell r="D720" t="str">
            <v>BERNARDSVILLE</v>
          </cell>
          <cell r="E720" t="str">
            <v>NJ</v>
          </cell>
          <cell r="F720">
            <v>7924</v>
          </cell>
          <cell r="G720" t="str">
            <v>908-256-2552</v>
          </cell>
          <cell r="H720">
            <v>19</v>
          </cell>
        </row>
        <row r="721">
          <cell r="A721" t="str">
            <v>C01000</v>
          </cell>
          <cell r="B721" t="str">
            <v>CAL'S AUTOMOTIVE</v>
          </cell>
          <cell r="C721" t="str">
            <v>441 EAST BALTIMORE PIKE</v>
          </cell>
          <cell r="D721" t="str">
            <v>CLIFTON HEIGHTS</v>
          </cell>
          <cell r="E721" t="str">
            <v>PA</v>
          </cell>
          <cell r="F721">
            <v>19018</v>
          </cell>
          <cell r="G721" t="str">
            <v>610-394-9520</v>
          </cell>
          <cell r="H721">
            <v>9</v>
          </cell>
        </row>
        <row r="722">
          <cell r="A722" t="str">
            <v>C01039</v>
          </cell>
          <cell r="B722" t="str">
            <v>CALDWELL COLLISION</v>
          </cell>
          <cell r="C722" t="str">
            <v>19 CENTRAL AVENUE</v>
          </cell>
          <cell r="D722" t="str">
            <v>CALDWELL</v>
          </cell>
          <cell r="E722" t="str">
            <v>NJ</v>
          </cell>
          <cell r="F722">
            <v>7006</v>
          </cell>
          <cell r="H722">
            <v>19</v>
          </cell>
        </row>
        <row r="723">
          <cell r="A723" t="str">
            <v>C01040</v>
          </cell>
          <cell r="B723" t="str">
            <v>CALDWELL TOYOTA</v>
          </cell>
          <cell r="C723" t="str">
            <v>PO BOX 33</v>
          </cell>
          <cell r="D723" t="str">
            <v>CALDWELL</v>
          </cell>
          <cell r="E723" t="str">
            <v>NJ</v>
          </cell>
          <cell r="F723">
            <v>7006</v>
          </cell>
          <cell r="G723" t="str">
            <v>973-882-5375</v>
          </cell>
          <cell r="H723">
            <v>95</v>
          </cell>
        </row>
        <row r="724">
          <cell r="A724" t="str">
            <v>C01050</v>
          </cell>
          <cell r="B724" t="str">
            <v>CALHOUN'S BODY SHOP</v>
          </cell>
          <cell r="C724" t="str">
            <v>782 ROUTE 518</v>
          </cell>
          <cell r="D724" t="str">
            <v>SKILLMAN</v>
          </cell>
          <cell r="E724" t="str">
            <v>NJ</v>
          </cell>
          <cell r="F724">
            <v>8558</v>
          </cell>
          <cell r="G724" t="str">
            <v>609-924-1587</v>
          </cell>
          <cell r="H724">
            <v>10</v>
          </cell>
        </row>
        <row r="725">
          <cell r="A725" t="str">
            <v>C01120</v>
          </cell>
          <cell r="B725" t="str">
            <v>CALLAREMI CADILLAC/BUICK/</v>
          </cell>
          <cell r="C725" t="str">
            <v>PO BOX 733</v>
          </cell>
          <cell r="D725" t="str">
            <v>HACKETTSTOWN</v>
          </cell>
          <cell r="E725" t="str">
            <v>NJ</v>
          </cell>
          <cell r="F725">
            <v>7840</v>
          </cell>
          <cell r="G725" t="str">
            <v>908-852-4613</v>
          </cell>
          <cell r="H725">
            <v>19</v>
          </cell>
        </row>
        <row r="726">
          <cell r="A726" t="str">
            <v>C01128</v>
          </cell>
          <cell r="B726" t="str">
            <v>CALIBER COLLISION</v>
          </cell>
          <cell r="C726" t="str">
            <v>661 ROUTE 9</v>
          </cell>
          <cell r="D726" t="str">
            <v>BAYVILLE</v>
          </cell>
          <cell r="E726" t="str">
            <v>NJ</v>
          </cell>
          <cell r="F726">
            <v>8721</v>
          </cell>
          <cell r="G726" t="str">
            <v>732-237-2000</v>
          </cell>
          <cell r="H726">
            <v>10</v>
          </cell>
        </row>
        <row r="727">
          <cell r="A727" t="str">
            <v>C01129</v>
          </cell>
          <cell r="B727" t="str">
            <v>CALIBER COLLISION</v>
          </cell>
          <cell r="C727" t="str">
            <v>2011 WALBERT AVENUE</v>
          </cell>
          <cell r="D727" t="str">
            <v>ALLENTOWN</v>
          </cell>
          <cell r="E727" t="str">
            <v>PA</v>
          </cell>
          <cell r="F727">
            <v>18104</v>
          </cell>
          <cell r="G727" t="str">
            <v>610-432-9000</v>
          </cell>
          <cell r="H727">
            <v>90</v>
          </cell>
        </row>
        <row r="728">
          <cell r="A728" t="str">
            <v>C01130</v>
          </cell>
          <cell r="B728" t="str">
            <v>CALKINS PONTIAC-BUICK</v>
          </cell>
          <cell r="C728" t="str">
            <v>12951 FERGUSON VALLEY ROAD</v>
          </cell>
          <cell r="D728" t="str">
            <v>BURNHAM</v>
          </cell>
          <cell r="E728" t="str">
            <v>PA</v>
          </cell>
          <cell r="F728">
            <v>17009</v>
          </cell>
          <cell r="G728" t="str">
            <v>717-248-3901</v>
          </cell>
          <cell r="H728">
            <v>90</v>
          </cell>
        </row>
        <row r="729">
          <cell r="A729" t="str">
            <v>C01131</v>
          </cell>
          <cell r="B729" t="str">
            <v>CAMBRIDGE AUTO CENTER</v>
          </cell>
          <cell r="C729" t="str">
            <v>1280 CAMBRIDGE STREET</v>
          </cell>
          <cell r="D729" t="str">
            <v>CAMBRIDGE</v>
          </cell>
          <cell r="E729" t="str">
            <v>MA</v>
          </cell>
          <cell r="F729">
            <v>2139</v>
          </cell>
          <cell r="G729" t="str">
            <v>617-661-1320</v>
          </cell>
          <cell r="H729">
            <v>71</v>
          </cell>
        </row>
        <row r="730">
          <cell r="A730" t="str">
            <v>C01132</v>
          </cell>
          <cell r="B730" t="str">
            <v>CALIBER COLLISION</v>
          </cell>
          <cell r="C730" t="str">
            <v>1920 ROUTE 37 EAST</v>
          </cell>
          <cell r="D730" t="str">
            <v>TOMS RIVER</v>
          </cell>
          <cell r="E730" t="str">
            <v>NJ</v>
          </cell>
          <cell r="F730">
            <v>8753</v>
          </cell>
          <cell r="G730" t="str">
            <v>732-270-1700</v>
          </cell>
          <cell r="H730">
            <v>11</v>
          </cell>
        </row>
        <row r="731">
          <cell r="A731" t="str">
            <v>C01179</v>
          </cell>
          <cell r="B731" t="str">
            <v>CALVARY CHAPEL OF PHILADE</v>
          </cell>
          <cell r="C731" t="str">
            <v>13500 PHILMONT AVENUE</v>
          </cell>
          <cell r="D731" t="str">
            <v>PHILA</v>
          </cell>
          <cell r="E731" t="str">
            <v>PA</v>
          </cell>
          <cell r="F731">
            <v>19116</v>
          </cell>
          <cell r="G731" t="str">
            <v>215-969-1520</v>
          </cell>
          <cell r="H731">
            <v>99</v>
          </cell>
        </row>
        <row r="732">
          <cell r="A732" t="str">
            <v>C01399</v>
          </cell>
          <cell r="B732" t="str">
            <v>CROW COLLISION</v>
          </cell>
          <cell r="C732" t="str">
            <v>411 BROCKTON AVENUE</v>
          </cell>
          <cell r="D732" t="str">
            <v>ABINGTON</v>
          </cell>
          <cell r="E732" t="str">
            <v>MA</v>
          </cell>
          <cell r="F732">
            <v>2351</v>
          </cell>
          <cell r="G732" t="str">
            <v>781-792-0787</v>
          </cell>
          <cell r="H732">
            <v>71</v>
          </cell>
        </row>
        <row r="733">
          <cell r="A733" t="str">
            <v>C01510</v>
          </cell>
          <cell r="B733" t="str">
            <v>CAMERON COLLISION</v>
          </cell>
          <cell r="C733" t="str">
            <v>1101 NAPFLE AVENUE</v>
          </cell>
          <cell r="D733" t="str">
            <v>PHILADELPHIA</v>
          </cell>
          <cell r="E733" t="str">
            <v>PA</v>
          </cell>
          <cell r="F733">
            <v>19111</v>
          </cell>
          <cell r="G733" t="str">
            <v>215-342-9102</v>
          </cell>
          <cell r="H733">
            <v>16</v>
          </cell>
        </row>
        <row r="734">
          <cell r="A734" t="str">
            <v>C01520</v>
          </cell>
          <cell r="B734" t="str">
            <v>RICH CAMERON</v>
          </cell>
          <cell r="C734" t="str">
            <v>22 HENRY STREET</v>
          </cell>
          <cell r="D734" t="str">
            <v>RIVERSIDE</v>
          </cell>
          <cell r="E734" t="str">
            <v>NJ</v>
          </cell>
          <cell r="F734">
            <v>8075</v>
          </cell>
          <cell r="G734" t="str">
            <v>609-781-1417</v>
          </cell>
          <cell r="H734">
            <v>16</v>
          </cell>
        </row>
        <row r="735">
          <cell r="A735" t="str">
            <v>C01550</v>
          </cell>
          <cell r="B735" t="str">
            <v>CAMPBELL SUPPLY</v>
          </cell>
          <cell r="C735" t="str">
            <v>26 WASHINGTON STREET, ROUTE 16</v>
          </cell>
          <cell r="D735" t="str">
            <v>WELLESLEY</v>
          </cell>
          <cell r="E735" t="str">
            <v>MA</v>
          </cell>
          <cell r="F735">
            <v>2481</v>
          </cell>
          <cell r="G735" t="str">
            <v>781-237-5460</v>
          </cell>
          <cell r="H735">
            <v>71</v>
          </cell>
        </row>
        <row r="736">
          <cell r="A736" t="str">
            <v>C01651</v>
          </cell>
          <cell r="B736" t="str">
            <v>CAMPING WORLD</v>
          </cell>
          <cell r="C736" t="str">
            <v>137 MYRICKS STREET</v>
          </cell>
          <cell r="D736" t="str">
            <v>BERKLEY</v>
          </cell>
          <cell r="E736" t="str">
            <v>MA</v>
          </cell>
          <cell r="F736">
            <v>2779</v>
          </cell>
          <cell r="G736" t="str">
            <v>508-923-7084</v>
          </cell>
          <cell r="H736">
            <v>71</v>
          </cell>
        </row>
        <row r="737">
          <cell r="A737" t="str">
            <v>C01660</v>
          </cell>
          <cell r="B737" t="str">
            <v>CAMPY'S BODY SHOP</v>
          </cell>
          <cell r="C737" t="str">
            <v>625 HOOK ROAD</v>
          </cell>
          <cell r="D737" t="str">
            <v>FOLCROFT</v>
          </cell>
          <cell r="E737" t="str">
            <v>PA</v>
          </cell>
          <cell r="F737">
            <v>19032</v>
          </cell>
          <cell r="G737" t="str">
            <v>610-532-8801</v>
          </cell>
          <cell r="H737">
            <v>9</v>
          </cell>
        </row>
        <row r="738">
          <cell r="A738" t="str">
            <v>C01662</v>
          </cell>
          <cell r="B738" t="str">
            <v>CANADENSIS BODY SHOP</v>
          </cell>
          <cell r="C738" t="str">
            <v>183 LOWER SEESE HILL ROAD, BOX 2925</v>
          </cell>
          <cell r="D738" t="str">
            <v>CANADENSIS</v>
          </cell>
          <cell r="E738" t="str">
            <v>PA</v>
          </cell>
          <cell r="F738">
            <v>18325</v>
          </cell>
          <cell r="G738" t="str">
            <v>570-595-3167</v>
          </cell>
          <cell r="H738">
            <v>19</v>
          </cell>
        </row>
        <row r="739">
          <cell r="A739" t="str">
            <v>C01695</v>
          </cell>
          <cell r="B739" t="str">
            <v>CANNON COLLISION OF BETHP</v>
          </cell>
          <cell r="C739" t="str">
            <v>414 NORTH WANTAGH AVENUE</v>
          </cell>
          <cell r="D739" t="str">
            <v>BETHPAGE</v>
          </cell>
          <cell r="E739" t="str">
            <v>NY</v>
          </cell>
          <cell r="F739">
            <v>11714</v>
          </cell>
          <cell r="G739" t="str">
            <v>516-822-9500</v>
          </cell>
          <cell r="H739">
            <v>59</v>
          </cell>
        </row>
        <row r="740">
          <cell r="A740" t="str">
            <v>C01697</v>
          </cell>
          <cell r="B740" t="str">
            <v>CANNON COLLISION</v>
          </cell>
          <cell r="C740" t="str">
            <v>12 RAILROAD STREET</v>
          </cell>
          <cell r="D740" t="str">
            <v>HUNTINGTON STATION</v>
          </cell>
          <cell r="E740" t="str">
            <v>NY</v>
          </cell>
          <cell r="F740">
            <v>11746</v>
          </cell>
          <cell r="G740" t="str">
            <v>631-421-1008</v>
          </cell>
          <cell r="H740">
            <v>59</v>
          </cell>
        </row>
        <row r="741">
          <cell r="A741" t="str">
            <v>C01875</v>
          </cell>
          <cell r="B741" t="str">
            <v>CANTIN CHEVROLET</v>
          </cell>
          <cell r="C741" t="str">
            <v>PO BOX 6147</v>
          </cell>
          <cell r="D741" t="str">
            <v>LAKEPORT</v>
          </cell>
          <cell r="E741" t="str">
            <v>NH</v>
          </cell>
          <cell r="F741">
            <v>3246</v>
          </cell>
          <cell r="G741" t="str">
            <v>603-524-0770</v>
          </cell>
          <cell r="H741">
            <v>71</v>
          </cell>
        </row>
        <row r="742">
          <cell r="A742" t="str">
            <v>C01880</v>
          </cell>
          <cell r="B742" t="str">
            <v>CANTON AUTO BODY</v>
          </cell>
          <cell r="C742" t="str">
            <v>1027 TURNPIKE STREET</v>
          </cell>
          <cell r="D742" t="str">
            <v>CANTON</v>
          </cell>
          <cell r="E742" t="str">
            <v>MA</v>
          </cell>
          <cell r="F742">
            <v>2021</v>
          </cell>
          <cell r="G742" t="str">
            <v>781-821-2886</v>
          </cell>
          <cell r="H742">
            <v>71</v>
          </cell>
        </row>
        <row r="743">
          <cell r="A743" t="str">
            <v>C01900</v>
          </cell>
          <cell r="B743" t="str">
            <v>FRANK CAPASSO INC</v>
          </cell>
          <cell r="C743" t="str">
            <v>54 CHESNUT STREET</v>
          </cell>
          <cell r="D743" t="str">
            <v>CRESSKILL</v>
          </cell>
          <cell r="E743" t="str">
            <v>NJ</v>
          </cell>
          <cell r="F743">
            <v>7626</v>
          </cell>
          <cell r="G743" t="str">
            <v>201-894-1979</v>
          </cell>
          <cell r="H743">
            <v>19</v>
          </cell>
        </row>
        <row r="744">
          <cell r="A744" t="str">
            <v>C01970</v>
          </cell>
          <cell r="B744" t="str">
            <v>CAPE ANN AUTO BODY</v>
          </cell>
          <cell r="C744" t="str">
            <v>19 GROVE STREET</v>
          </cell>
          <cell r="D744" t="str">
            <v>ESSEX</v>
          </cell>
          <cell r="E744" t="str">
            <v>MA</v>
          </cell>
          <cell r="F744">
            <v>1929</v>
          </cell>
          <cell r="G744" t="str">
            <v>978-768-7333</v>
          </cell>
          <cell r="H744">
            <v>71</v>
          </cell>
        </row>
        <row r="745">
          <cell r="A745" t="str">
            <v>C01990</v>
          </cell>
          <cell r="B745" t="str">
            <v>CAPE AUTO COLL. CENTER</v>
          </cell>
          <cell r="C745" t="str">
            <v>PO BOX 3026</v>
          </cell>
          <cell r="D745" t="str">
            <v>PLYMOUTH</v>
          </cell>
          <cell r="E745" t="str">
            <v>MA</v>
          </cell>
          <cell r="F745">
            <v>2361</v>
          </cell>
          <cell r="G745" t="str">
            <v>508-747-0316</v>
          </cell>
          <cell r="H745">
            <v>71</v>
          </cell>
        </row>
        <row r="746">
          <cell r="A746" t="str">
            <v>C02010</v>
          </cell>
          <cell r="B746" t="str">
            <v>CAPE MAY CUSTOM UPHOLSTER</v>
          </cell>
          <cell r="C746" t="str">
            <v>1056 ROUTE 47 SOUTH</v>
          </cell>
          <cell r="D746" t="str">
            <v>RIO GRANDE</v>
          </cell>
          <cell r="E746" t="str">
            <v>NJ</v>
          </cell>
          <cell r="F746">
            <v>8242</v>
          </cell>
          <cell r="G746" t="str">
            <v>609-886-6405</v>
          </cell>
          <cell r="H746">
            <v>16</v>
          </cell>
        </row>
        <row r="747">
          <cell r="A747" t="str">
            <v>C02060</v>
          </cell>
          <cell r="B747" t="str">
            <v>CAPITOL GLASS CO.</v>
          </cell>
          <cell r="C747" t="str">
            <v>75 GRASSMERE AVENUE</v>
          </cell>
          <cell r="D747" t="str">
            <v>WEST HARTFORD</v>
          </cell>
          <cell r="E747" t="str">
            <v>CT</v>
          </cell>
          <cell r="F747">
            <v>6110</v>
          </cell>
          <cell r="G747" t="str">
            <v>860-236-1936</v>
          </cell>
          <cell r="H747">
            <v>82</v>
          </cell>
        </row>
        <row r="748">
          <cell r="A748" t="str">
            <v>C02064</v>
          </cell>
          <cell r="B748" t="str">
            <v>CAPITOL AUTO BODY</v>
          </cell>
          <cell r="C748" t="str">
            <v>290 SOUTH STREET</v>
          </cell>
          <cell r="D748" t="str">
            <v>NEW BRITAIN</v>
          </cell>
          <cell r="E748" t="str">
            <v>CT</v>
          </cell>
          <cell r="F748">
            <v>6051</v>
          </cell>
          <cell r="G748" t="str">
            <v>860-225-5552</v>
          </cell>
          <cell r="H748">
            <v>82</v>
          </cell>
        </row>
        <row r="749">
          <cell r="A749" t="str">
            <v>C02065</v>
          </cell>
          <cell r="B749" t="str">
            <v>CAPITOL AUTO BODY</v>
          </cell>
          <cell r="C749" t="str">
            <v>109 CAPITOL DRIVE</v>
          </cell>
          <cell r="D749" t="str">
            <v>WILLIMANTIC</v>
          </cell>
          <cell r="E749" t="str">
            <v>CT</v>
          </cell>
          <cell r="F749">
            <v>6226</v>
          </cell>
          <cell r="G749" t="str">
            <v>860-450-7195</v>
          </cell>
          <cell r="H749">
            <v>82</v>
          </cell>
        </row>
        <row r="750">
          <cell r="A750" t="str">
            <v>C02080</v>
          </cell>
          <cell r="B750" t="str">
            <v>CAPUANO AUTO BODY</v>
          </cell>
          <cell r="C750" t="str">
            <v>126 INDUSTRIAL LANE</v>
          </cell>
          <cell r="D750" t="str">
            <v>WATERBURY</v>
          </cell>
          <cell r="E750" t="str">
            <v>CT</v>
          </cell>
          <cell r="F750">
            <v>6704</v>
          </cell>
          <cell r="G750" t="str">
            <v>203-753-8314</v>
          </cell>
          <cell r="H750">
            <v>82</v>
          </cell>
        </row>
        <row r="751">
          <cell r="A751" t="str">
            <v>C02101</v>
          </cell>
          <cell r="B751" t="str">
            <v>NICHOLAS CARAPELLOTTI</v>
          </cell>
          <cell r="C751" t="str">
            <v>730 ROWLAND AVENUE</v>
          </cell>
          <cell r="D751" t="str">
            <v>CHELTENHAM</v>
          </cell>
          <cell r="E751" t="str">
            <v>PA</v>
          </cell>
          <cell r="F751">
            <v>19012</v>
          </cell>
          <cell r="G751" t="str">
            <v>215-802-5083</v>
          </cell>
          <cell r="H751">
            <v>99</v>
          </cell>
        </row>
        <row r="752">
          <cell r="A752" t="str">
            <v>C02112</v>
          </cell>
          <cell r="B752" t="str">
            <v>CAR ALARM &amp; TINT SHOP</v>
          </cell>
          <cell r="C752" t="str">
            <v>4636 N. SYDENHAM STREET</v>
          </cell>
          <cell r="D752" t="str">
            <v>PHILADELPHIA</v>
          </cell>
          <cell r="E752" t="str">
            <v>PA</v>
          </cell>
          <cell r="F752">
            <v>19140</v>
          </cell>
          <cell r="G752" t="str">
            <v>267-278-1141</v>
          </cell>
          <cell r="H752">
            <v>99</v>
          </cell>
        </row>
        <row r="753">
          <cell r="A753" t="str">
            <v>C02113</v>
          </cell>
          <cell r="B753" t="str">
            <v>CARSONMAIN LLC</v>
          </cell>
          <cell r="C753" t="str">
            <v>478 CENTER STREET</v>
          </cell>
          <cell r="D753" t="str">
            <v>MANCHESTER</v>
          </cell>
          <cell r="E753" t="str">
            <v>CT</v>
          </cell>
          <cell r="F753">
            <v>6040</v>
          </cell>
          <cell r="G753" t="str">
            <v>860-643-8884</v>
          </cell>
          <cell r="H753">
            <v>82</v>
          </cell>
        </row>
        <row r="754">
          <cell r="A754" t="str">
            <v>C02173</v>
          </cell>
          <cell r="B754" t="str">
            <v>SHAWN CHRETIEN</v>
          </cell>
          <cell r="C754" t="str">
            <v>205 CRESCENT ROAD</v>
          </cell>
          <cell r="D754" t="str">
            <v>MANCHESTER</v>
          </cell>
          <cell r="E754" t="str">
            <v>NH</v>
          </cell>
          <cell r="F754">
            <v>3103</v>
          </cell>
          <cell r="H754">
            <v>30</v>
          </cell>
        </row>
        <row r="755">
          <cell r="A755" t="str">
            <v>C02175</v>
          </cell>
          <cell r="B755" t="str">
            <v>CAR CARE UNLIMITED</v>
          </cell>
          <cell r="C755" t="str">
            <v>290 MAGNOLIA DRIVE</v>
          </cell>
          <cell r="D755" t="str">
            <v>LEVITTOWN</v>
          </cell>
          <cell r="E755" t="str">
            <v>PA</v>
          </cell>
          <cell r="F755">
            <v>19054</v>
          </cell>
          <cell r="G755" t="str">
            <v>215-828-2391</v>
          </cell>
          <cell r="H755">
            <v>99</v>
          </cell>
        </row>
        <row r="756">
          <cell r="A756" t="str">
            <v>C02242</v>
          </cell>
          <cell r="B756" t="str">
            <v>CAR CRAFTERS</v>
          </cell>
          <cell r="C756" t="str">
            <v>112 SPRINGFIELD AVENUE</v>
          </cell>
          <cell r="D756" t="str">
            <v>FOLSOM</v>
          </cell>
          <cell r="E756" t="str">
            <v>PA</v>
          </cell>
          <cell r="F756">
            <v>19033</v>
          </cell>
          <cell r="G756" t="str">
            <v>610-552-1701</v>
          </cell>
          <cell r="H756">
            <v>9</v>
          </cell>
        </row>
        <row r="757">
          <cell r="A757" t="str">
            <v>C02245</v>
          </cell>
          <cell r="B757" t="str">
            <v>CAR KRAFT AUTO BODY INC.</v>
          </cell>
          <cell r="C757" t="str">
            <v>188 WEST FOREST AVENUE</v>
          </cell>
          <cell r="D757" t="str">
            <v>ENGLEWOOD</v>
          </cell>
          <cell r="E757" t="str">
            <v>NJ</v>
          </cell>
          <cell r="F757">
            <v>7631</v>
          </cell>
          <cell r="G757" t="str">
            <v>201-816-0404</v>
          </cell>
          <cell r="H757">
            <v>19</v>
          </cell>
        </row>
        <row r="758">
          <cell r="A758" t="str">
            <v>C02248</v>
          </cell>
          <cell r="B758" t="str">
            <v>CONWAY &amp; SON INC.</v>
          </cell>
          <cell r="C758" t="str">
            <v>CAR ONE AUTO BODY, 401-403 EAST AYRE STREET</v>
          </cell>
          <cell r="D758" t="str">
            <v>NEWPORT</v>
          </cell>
          <cell r="E758" t="str">
            <v>DE</v>
          </cell>
          <cell r="F758">
            <v>19804</v>
          </cell>
          <cell r="G758" t="str">
            <v>302-998-0815</v>
          </cell>
          <cell r="H758">
            <v>5</v>
          </cell>
        </row>
        <row r="759">
          <cell r="A759" t="str">
            <v>C02257</v>
          </cell>
          <cell r="B759" t="str">
            <v>MIKE CAPOFERRI</v>
          </cell>
          <cell r="C759" t="str">
            <v>117 KING AVENUE</v>
          </cell>
          <cell r="D759" t="str">
            <v>MILLVILLE</v>
          </cell>
          <cell r="E759" t="str">
            <v>NJ</v>
          </cell>
          <cell r="F759">
            <v>8332</v>
          </cell>
          <cell r="G759" t="str">
            <v>609-381-1032</v>
          </cell>
          <cell r="H759">
            <v>16</v>
          </cell>
        </row>
        <row r="760">
          <cell r="A760" t="str">
            <v>C02259</v>
          </cell>
          <cell r="B760" t="str">
            <v>CARSMETICS OF DELAWARE VA</v>
          </cell>
          <cell r="C760" t="str">
            <v>1207 ROUTE 73</v>
          </cell>
          <cell r="D760" t="str">
            <v>MT LAUREL</v>
          </cell>
          <cell r="E760" t="str">
            <v>NJ</v>
          </cell>
          <cell r="F760">
            <v>8054</v>
          </cell>
          <cell r="G760" t="str">
            <v>856-793-7681</v>
          </cell>
          <cell r="H760">
            <v>10</v>
          </cell>
        </row>
        <row r="761">
          <cell r="A761" t="str">
            <v>C02261</v>
          </cell>
          <cell r="B761" t="str">
            <v>CARIBBEAN AUTO BODY</v>
          </cell>
          <cell r="C761" t="str">
            <v>18 B ALLEY STREET</v>
          </cell>
          <cell r="D761" t="str">
            <v>LYNN</v>
          </cell>
          <cell r="E761" t="str">
            <v>MA</v>
          </cell>
          <cell r="F761">
            <v>1902</v>
          </cell>
          <cell r="G761" t="str">
            <v>781-593-4218</v>
          </cell>
          <cell r="H761">
            <v>71</v>
          </cell>
        </row>
        <row r="762">
          <cell r="A762" t="str">
            <v>C02262</v>
          </cell>
          <cell r="B762" t="str">
            <v>CARDINALE AUTO REPAIR</v>
          </cell>
          <cell r="C762" t="str">
            <v>16 CHESTNUT STREET</v>
          </cell>
          <cell r="D762" t="str">
            <v>DANBURY</v>
          </cell>
          <cell r="E762" t="str">
            <v>CT</v>
          </cell>
          <cell r="F762">
            <v>6810</v>
          </cell>
          <cell r="G762" t="str">
            <v>203-790-4872</v>
          </cell>
          <cell r="H762">
            <v>99</v>
          </cell>
        </row>
        <row r="763">
          <cell r="A763" t="str">
            <v>C02264</v>
          </cell>
          <cell r="B763" t="str">
            <v>CARSMETICS OF GREENBROOK</v>
          </cell>
          <cell r="C763" t="str">
            <v>205 US HIGHWAY 22</v>
          </cell>
          <cell r="D763" t="str">
            <v>GREENBROOK</v>
          </cell>
          <cell r="E763" t="str">
            <v>NJ</v>
          </cell>
          <cell r="F763">
            <v>8812</v>
          </cell>
          <cell r="G763" t="str">
            <v>732-529-0404</v>
          </cell>
          <cell r="H763">
            <v>95</v>
          </cell>
        </row>
        <row r="764">
          <cell r="A764" t="str">
            <v>C02360</v>
          </cell>
          <cell r="B764" t="str">
            <v>CARFAGNO CHEVROLET</v>
          </cell>
          <cell r="C764" t="str">
            <v>PO BOX 530</v>
          </cell>
          <cell r="D764" t="str">
            <v>PLYMOUTH MEETING</v>
          </cell>
          <cell r="E764" t="str">
            <v>PA</v>
          </cell>
          <cell r="F764" t="str">
            <v>19462-0530</v>
          </cell>
          <cell r="G764" t="str">
            <v>610-272-1748</v>
          </cell>
          <cell r="H764">
            <v>7</v>
          </cell>
        </row>
        <row r="765">
          <cell r="A765" t="str">
            <v>C02365</v>
          </cell>
          <cell r="B765" t="str">
            <v>CARISMA</v>
          </cell>
          <cell r="C765" t="str">
            <v>227 LEEDY ROAD</v>
          </cell>
          <cell r="D765" t="str">
            <v>SPRING GROVE</v>
          </cell>
          <cell r="E765" t="str">
            <v>PA</v>
          </cell>
          <cell r="F765">
            <v>17362</v>
          </cell>
          <cell r="G765" t="str">
            <v>717-225-5767</v>
          </cell>
          <cell r="H765">
            <v>90</v>
          </cell>
        </row>
        <row r="766">
          <cell r="A766" t="str">
            <v>C02370</v>
          </cell>
          <cell r="B766" t="str">
            <v>CARGILL CHEVROLET</v>
          </cell>
          <cell r="C766" t="str">
            <v>23 LIVERY STREET</v>
          </cell>
          <cell r="D766" t="str">
            <v>PUTNAM</v>
          </cell>
          <cell r="E766" t="str">
            <v>CT</v>
          </cell>
          <cell r="F766">
            <v>6260</v>
          </cell>
          <cell r="G766" t="str">
            <v>860-928-6591</v>
          </cell>
          <cell r="H766">
            <v>99</v>
          </cell>
        </row>
        <row r="767">
          <cell r="A767" t="str">
            <v>C02385</v>
          </cell>
          <cell r="B767" t="str">
            <v>CARISMA AUTO SPECIALTIES</v>
          </cell>
          <cell r="C767" t="str">
            <v>1311 WILMINGTON PIKE</v>
          </cell>
          <cell r="D767" t="str">
            <v>WEST CHESTER</v>
          </cell>
          <cell r="E767" t="str">
            <v>PA</v>
          </cell>
          <cell r="F767">
            <v>19382</v>
          </cell>
          <cell r="G767" t="str">
            <v>610-399-6610</v>
          </cell>
          <cell r="H767">
            <v>7</v>
          </cell>
        </row>
        <row r="768">
          <cell r="A768" t="str">
            <v>C02386</v>
          </cell>
          <cell r="B768" t="str">
            <v>CARISMA</v>
          </cell>
          <cell r="C768" t="str">
            <v>3403 LYNNE LANE</v>
          </cell>
          <cell r="D768" t="str">
            <v>MILLERVILLE</v>
          </cell>
          <cell r="E768" t="str">
            <v>PA</v>
          </cell>
          <cell r="F768">
            <v>17551</v>
          </cell>
          <cell r="G768" t="str">
            <v>717-626-6208</v>
          </cell>
          <cell r="H768">
            <v>90</v>
          </cell>
        </row>
        <row r="769">
          <cell r="A769" t="str">
            <v>C02390</v>
          </cell>
          <cell r="B769" t="str">
            <v>CARISMA WEST</v>
          </cell>
          <cell r="C769" t="str">
            <v>617 WEST LANCASTER AVENUE</v>
          </cell>
          <cell r="D769" t="str">
            <v>FRAZER</v>
          </cell>
          <cell r="E769" t="str">
            <v>PA</v>
          </cell>
          <cell r="F769">
            <v>19355</v>
          </cell>
          <cell r="G769" t="str">
            <v>610-644-5200</v>
          </cell>
          <cell r="H769">
            <v>7</v>
          </cell>
        </row>
        <row r="770">
          <cell r="A770" t="str">
            <v>C02400</v>
          </cell>
          <cell r="B770" t="str">
            <v>CAR-LAND AUTO BODY</v>
          </cell>
          <cell r="C770" t="str">
            <v>4 THORPE STREET</v>
          </cell>
          <cell r="D770" t="str">
            <v>DANBURY</v>
          </cell>
          <cell r="E770" t="str">
            <v>CT</v>
          </cell>
          <cell r="F770">
            <v>6810</v>
          </cell>
          <cell r="G770" t="str">
            <v>203-743-9203</v>
          </cell>
          <cell r="H770">
            <v>82</v>
          </cell>
        </row>
        <row r="771">
          <cell r="A771" t="str">
            <v>C02402</v>
          </cell>
          <cell r="B771" t="str">
            <v>CAR QUEST OF EASTCHESTER</v>
          </cell>
          <cell r="C771" t="str">
            <v>11 JACKSON AVENUE</v>
          </cell>
          <cell r="D771" t="str">
            <v>EASTCHESTER</v>
          </cell>
          <cell r="E771" t="str">
            <v>NY</v>
          </cell>
          <cell r="F771">
            <v>10707</v>
          </cell>
          <cell r="G771" t="str">
            <v>914-961-3232</v>
          </cell>
          <cell r="H771">
            <v>95</v>
          </cell>
        </row>
        <row r="772">
          <cell r="A772" t="str">
            <v>C02503</v>
          </cell>
          <cell r="B772" t="str">
            <v>CARMAN FORD</v>
          </cell>
          <cell r="C772" t="str">
            <v>193 SOUTH DUPONT HIGHWAY</v>
          </cell>
          <cell r="D772" t="str">
            <v>NEW CASTLE</v>
          </cell>
          <cell r="E772" t="str">
            <v>DE</v>
          </cell>
          <cell r="F772">
            <v>19720</v>
          </cell>
          <cell r="G772" t="str">
            <v>302-323-2300</v>
          </cell>
          <cell r="H772">
            <v>5</v>
          </cell>
        </row>
        <row r="773">
          <cell r="A773" t="str">
            <v>C02540</v>
          </cell>
          <cell r="B773" t="str">
            <v>CARL'S AUTO BODY SERVICE</v>
          </cell>
          <cell r="C773" t="str">
            <v>6528 BLACK HORSE PIKE</v>
          </cell>
          <cell r="D773" t="str">
            <v>EGG HARBOR TOWNSHP</v>
          </cell>
          <cell r="E773" t="str">
            <v>NJ</v>
          </cell>
          <cell r="F773">
            <v>8234</v>
          </cell>
          <cell r="G773" t="str">
            <v>609-407-9888</v>
          </cell>
          <cell r="H773">
            <v>16</v>
          </cell>
        </row>
        <row r="774">
          <cell r="A774" t="str">
            <v>C02542</v>
          </cell>
          <cell r="B774" t="str">
            <v>CARL'S COLLISION</v>
          </cell>
          <cell r="C774" t="str">
            <v>1591 BAY STREET</v>
          </cell>
          <cell r="D774" t="str">
            <v>FALL RIVER</v>
          </cell>
          <cell r="E774" t="str">
            <v>MA</v>
          </cell>
          <cell r="F774">
            <v>2724</v>
          </cell>
          <cell r="G774" t="str">
            <v>508-675-5422</v>
          </cell>
          <cell r="H774">
            <v>71</v>
          </cell>
        </row>
        <row r="775">
          <cell r="A775" t="str">
            <v>C02550</v>
          </cell>
          <cell r="B775" t="str">
            <v>CARL'S AUTO REPAIR</v>
          </cell>
          <cell r="C775" t="str">
            <v>1401 MORTON AVENUE</v>
          </cell>
          <cell r="D775" t="str">
            <v>CHESTER</v>
          </cell>
          <cell r="E775" t="str">
            <v>PA</v>
          </cell>
          <cell r="F775">
            <v>19013</v>
          </cell>
          <cell r="G775" t="str">
            <v>610-874-8600</v>
          </cell>
          <cell r="H775">
            <v>5</v>
          </cell>
        </row>
        <row r="776">
          <cell r="A776" t="str">
            <v>C02559</v>
          </cell>
          <cell r="B776" t="str">
            <v>CARLSON'S AUTO BODY</v>
          </cell>
          <cell r="C776" t="str">
            <v>707 BENNETS MILLS ROAD</v>
          </cell>
          <cell r="D776" t="str">
            <v>JACKSON</v>
          </cell>
          <cell r="E776" t="str">
            <v>NJ</v>
          </cell>
          <cell r="F776">
            <v>8527</v>
          </cell>
          <cell r="G776" t="str">
            <v>732-928-1515</v>
          </cell>
          <cell r="H776">
            <v>95</v>
          </cell>
        </row>
        <row r="777">
          <cell r="A777" t="str">
            <v>C02560</v>
          </cell>
          <cell r="B777" t="str">
            <v>BILL GARLIC</v>
          </cell>
          <cell r="C777" t="str">
            <v>6096 SUMMIT BRIDGE ROAD</v>
          </cell>
          <cell r="D777" t="str">
            <v>TOWNSEND</v>
          </cell>
          <cell r="E777" t="str">
            <v>DE</v>
          </cell>
          <cell r="F777">
            <v>19734</v>
          </cell>
          <cell r="G777" t="str">
            <v>302-363-1177</v>
          </cell>
          <cell r="H777">
            <v>9</v>
          </cell>
        </row>
        <row r="778">
          <cell r="A778" t="str">
            <v>C02564</v>
          </cell>
          <cell r="B778" t="str">
            <v>CARLSON'S AUTO BODY</v>
          </cell>
          <cell r="C778" t="str">
            <v>PO BOX 302</v>
          </cell>
          <cell r="D778" t="str">
            <v>LIMA</v>
          </cell>
          <cell r="E778" t="str">
            <v>PA</v>
          </cell>
          <cell r="F778">
            <v>19037</v>
          </cell>
          <cell r="G778" t="str">
            <v>610-566-6320</v>
          </cell>
          <cell r="H778">
            <v>5</v>
          </cell>
        </row>
        <row r="779">
          <cell r="A779" t="str">
            <v>C02565</v>
          </cell>
          <cell r="B779" t="str">
            <v>CARLSON AUTO BODY</v>
          </cell>
          <cell r="C779" t="str">
            <v>PO BOX 86</v>
          </cell>
          <cell r="D779" t="str">
            <v>LEE</v>
          </cell>
          <cell r="E779" t="str">
            <v>MA</v>
          </cell>
          <cell r="F779" t="str">
            <v>01238-0086</v>
          </cell>
          <cell r="G779" t="str">
            <v>413-243-1813</v>
          </cell>
          <cell r="H779">
            <v>99</v>
          </cell>
        </row>
        <row r="780">
          <cell r="A780" t="str">
            <v>C02580</v>
          </cell>
          <cell r="B780" t="str">
            <v>CARLSON'S DEPOT AUTO BODY</v>
          </cell>
          <cell r="C780" t="str">
            <v>2727 PHILMONT AVE</v>
          </cell>
          <cell r="D780" t="str">
            <v>HUNTINGDON VALLEY</v>
          </cell>
          <cell r="E780" t="str">
            <v>PA</v>
          </cell>
          <cell r="F780">
            <v>19006</v>
          </cell>
          <cell r="G780" t="str">
            <v>215-938-6500</v>
          </cell>
          <cell r="H780">
            <v>90</v>
          </cell>
        </row>
        <row r="781">
          <cell r="A781" t="str">
            <v>C02581</v>
          </cell>
          <cell r="B781" t="str">
            <v>PAT CARLIN</v>
          </cell>
          <cell r="C781" t="str">
            <v>12 VIRGINIA DRIVE</v>
          </cell>
          <cell r="D781" t="str">
            <v>COATESVILLE</v>
          </cell>
          <cell r="E781" t="str">
            <v>PA</v>
          </cell>
          <cell r="F781">
            <v>19320</v>
          </cell>
          <cell r="G781" t="str">
            <v>610-563-3808</v>
          </cell>
          <cell r="H781">
            <v>7</v>
          </cell>
        </row>
        <row r="782">
          <cell r="A782" t="str">
            <v>C02596</v>
          </cell>
          <cell r="B782" t="str">
            <v>CARMANA DESIGNS</v>
          </cell>
          <cell r="C782" t="str">
            <v>1715 McKEAN STREET</v>
          </cell>
          <cell r="D782" t="str">
            <v>PHILA</v>
          </cell>
          <cell r="E782" t="str">
            <v>PA</v>
          </cell>
          <cell r="F782">
            <v>19145</v>
          </cell>
          <cell r="G782" t="str">
            <v>215-952-0133</v>
          </cell>
          <cell r="H782">
            <v>99</v>
          </cell>
        </row>
        <row r="783">
          <cell r="A783" t="str">
            <v>C02597</v>
          </cell>
          <cell r="B783" t="str">
            <v>CARMAX</v>
          </cell>
          <cell r="C783" t="str">
            <v>531 ROUTE 38 WEST</v>
          </cell>
          <cell r="D783" t="str">
            <v>MAPLE SHADE</v>
          </cell>
          <cell r="E783" t="str">
            <v>NJ</v>
          </cell>
          <cell r="F783">
            <v>8052</v>
          </cell>
          <cell r="G783" t="str">
            <v>856-234-7307</v>
          </cell>
          <cell r="H783">
            <v>14</v>
          </cell>
        </row>
        <row r="784">
          <cell r="A784" t="str">
            <v>C02598</v>
          </cell>
          <cell r="B784" t="str">
            <v>CARMEN'S AUTO BODY</v>
          </cell>
          <cell r="C784" t="str">
            <v>3100  MOUNT ROAD, BUILDING F1</v>
          </cell>
          <cell r="D784" t="str">
            <v>ASTON</v>
          </cell>
          <cell r="E784" t="str">
            <v>PA</v>
          </cell>
          <cell r="F784">
            <v>19014</v>
          </cell>
          <cell r="G784" t="str">
            <v>610-459-3080</v>
          </cell>
          <cell r="H784">
            <v>5</v>
          </cell>
        </row>
        <row r="785">
          <cell r="A785" t="str">
            <v>C02599</v>
          </cell>
          <cell r="B785" t="str">
            <v>CARMAX</v>
          </cell>
          <cell r="C785" t="str">
            <v>1776 E LINCOLN HWY</v>
          </cell>
          <cell r="D785" t="str">
            <v>LANGHORNE</v>
          </cell>
          <cell r="E785" t="str">
            <v>PA</v>
          </cell>
          <cell r="F785">
            <v>19047</v>
          </cell>
          <cell r="G785" t="str">
            <v>856-404-4886</v>
          </cell>
          <cell r="H785">
            <v>14</v>
          </cell>
        </row>
        <row r="786">
          <cell r="A786" t="str">
            <v>C02700</v>
          </cell>
          <cell r="B786" t="str">
            <v>ED CARNEY FORD</v>
          </cell>
          <cell r="C786" t="str">
            <v>189 ROUTE 10</v>
          </cell>
          <cell r="D786" t="str">
            <v>EAST HANOVER</v>
          </cell>
          <cell r="E786" t="str">
            <v>NJ</v>
          </cell>
          <cell r="F786">
            <v>7936</v>
          </cell>
          <cell r="G786" t="str">
            <v>973-386-1761</v>
          </cell>
          <cell r="H786">
            <v>19</v>
          </cell>
        </row>
        <row r="787">
          <cell r="A787" t="str">
            <v>C02850</v>
          </cell>
          <cell r="B787" t="str">
            <v>NICK CAROSI</v>
          </cell>
          <cell r="C787" t="str">
            <v>527 CHAMPIONSHIP DRIVE</v>
          </cell>
          <cell r="D787" t="str">
            <v>HARLEYSVILLE</v>
          </cell>
          <cell r="E787" t="str">
            <v>PA</v>
          </cell>
          <cell r="F787">
            <v>19438</v>
          </cell>
          <cell r="G787" t="str">
            <v>484-595-6156</v>
          </cell>
          <cell r="H787">
            <v>99</v>
          </cell>
        </row>
        <row r="788">
          <cell r="A788" t="str">
            <v>C02851</v>
          </cell>
          <cell r="B788" t="str">
            <v>NICK CARAPELLOTTI</v>
          </cell>
          <cell r="C788" t="str">
            <v>730 ROWLWAND AVENUE</v>
          </cell>
          <cell r="D788" t="str">
            <v>CHELTENHAM</v>
          </cell>
          <cell r="E788" t="str">
            <v>PA</v>
          </cell>
          <cell r="F788">
            <v>19012</v>
          </cell>
          <cell r="G788" t="str">
            <v>215-802-5083</v>
          </cell>
          <cell r="H788">
            <v>9</v>
          </cell>
        </row>
        <row r="789">
          <cell r="A789" t="str">
            <v>C02951</v>
          </cell>
          <cell r="B789" t="str">
            <v>MICHAEL CARPENITO</v>
          </cell>
          <cell r="C789" t="str">
            <v>404 PENNSYLVANIA AVENUE</v>
          </cell>
          <cell r="D789" t="str">
            <v>MT EPHRAIM</v>
          </cell>
          <cell r="E789" t="str">
            <v>NJ</v>
          </cell>
          <cell r="F789">
            <v>8059</v>
          </cell>
          <cell r="G789" t="str">
            <v>856-524-5356</v>
          </cell>
          <cell r="H789">
            <v>11</v>
          </cell>
        </row>
        <row r="790">
          <cell r="A790" t="str">
            <v>C03000</v>
          </cell>
          <cell r="B790" t="str">
            <v>TOM CARR</v>
          </cell>
          <cell r="C790" t="str">
            <v>462 MANTUA AVE</v>
          </cell>
          <cell r="D790" t="str">
            <v>WOODBURY</v>
          </cell>
          <cell r="E790" t="str">
            <v>NJ</v>
          </cell>
          <cell r="F790">
            <v>8096</v>
          </cell>
          <cell r="H790">
            <v>16</v>
          </cell>
        </row>
        <row r="791">
          <cell r="A791" t="str">
            <v>C03001</v>
          </cell>
          <cell r="B791" t="str">
            <v>TOM CARR</v>
          </cell>
          <cell r="C791" t="str">
            <v>311 STOTESBURY AVE</v>
          </cell>
          <cell r="D791" t="str">
            <v>NEWFIELD</v>
          </cell>
          <cell r="E791" t="str">
            <v>NJ</v>
          </cell>
          <cell r="F791">
            <v>8344</v>
          </cell>
          <cell r="H791">
            <v>16</v>
          </cell>
        </row>
        <row r="792">
          <cell r="A792" t="str">
            <v>C03009</v>
          </cell>
          <cell r="B792" t="str">
            <v>CARQUEST AUTO PARTS</v>
          </cell>
          <cell r="C792" t="str">
            <v>6300 WESTFIELD AVENUE</v>
          </cell>
          <cell r="D792" t="str">
            <v>PENNSAUKEN</v>
          </cell>
          <cell r="E792" t="str">
            <v>NJ</v>
          </cell>
          <cell r="F792">
            <v>8110</v>
          </cell>
          <cell r="G792" t="str">
            <v>856-665-4901</v>
          </cell>
          <cell r="H792">
            <v>10</v>
          </cell>
        </row>
        <row r="793">
          <cell r="A793" t="str">
            <v>C03010</v>
          </cell>
          <cell r="B793" t="str">
            <v>CARRADINI'S AUTO REBUILDE</v>
          </cell>
          <cell r="C793" t="str">
            <v>111 MAIN STREET</v>
          </cell>
          <cell r="D793" t="str">
            <v>ROCKAWAY</v>
          </cell>
          <cell r="E793" t="str">
            <v>NJ</v>
          </cell>
          <cell r="F793">
            <v>7866</v>
          </cell>
          <cell r="G793" t="str">
            <v>973-627-7717</v>
          </cell>
          <cell r="H793">
            <v>19</v>
          </cell>
        </row>
        <row r="794">
          <cell r="A794" t="str">
            <v>C03026</v>
          </cell>
          <cell r="B794" t="str">
            <v>CARRERA AUTO BODY</v>
          </cell>
          <cell r="C794" t="str">
            <v>140 ALBANY AVENUE</v>
          </cell>
          <cell r="D794" t="str">
            <v>LINDENHURST</v>
          </cell>
          <cell r="E794" t="str">
            <v>NY</v>
          </cell>
          <cell r="F794">
            <v>11757</v>
          </cell>
          <cell r="G794" t="str">
            <v>516-851-7761</v>
          </cell>
          <cell r="H794">
            <v>59</v>
          </cell>
        </row>
        <row r="795">
          <cell r="A795" t="str">
            <v>C03030</v>
          </cell>
          <cell r="B795" t="str">
            <v>CARRIAGE HOUSE COLLISION</v>
          </cell>
          <cell r="C795" t="str">
            <v>61-28 FRESH MEADOW LANE</v>
          </cell>
          <cell r="D795" t="str">
            <v>FRESH MEADOW</v>
          </cell>
          <cell r="E795" t="str">
            <v>NY</v>
          </cell>
          <cell r="F795">
            <v>11365</v>
          </cell>
          <cell r="G795" t="str">
            <v>718-353-7777</v>
          </cell>
          <cell r="H795">
            <v>59</v>
          </cell>
        </row>
        <row r="796">
          <cell r="A796" t="str">
            <v>C03074</v>
          </cell>
          <cell r="B796" t="str">
            <v>CARSINC</v>
          </cell>
          <cell r="C796" t="str">
            <v>5 MATTHEW COURT</v>
          </cell>
          <cell r="D796" t="str">
            <v>BORDENTOWN</v>
          </cell>
          <cell r="E796" t="str">
            <v>NJ</v>
          </cell>
          <cell r="F796">
            <v>8505</v>
          </cell>
          <cell r="G796" t="str">
            <v>609-298-2277</v>
          </cell>
          <cell r="H796">
            <v>16</v>
          </cell>
        </row>
        <row r="797">
          <cell r="A797" t="str">
            <v>C03077</v>
          </cell>
          <cell r="B797" t="str">
            <v>CARSTAR OF FLEMINGTON</v>
          </cell>
          <cell r="C797" t="str">
            <v>172 ROUTE 202</v>
          </cell>
          <cell r="D797" t="str">
            <v>FLEMINGTON</v>
          </cell>
          <cell r="E797" t="str">
            <v>NJ</v>
          </cell>
          <cell r="F797">
            <v>8822</v>
          </cell>
          <cell r="G797" t="str">
            <v>908-905-0753</v>
          </cell>
          <cell r="H797">
            <v>19</v>
          </cell>
        </row>
        <row r="798">
          <cell r="A798" t="str">
            <v>C03078</v>
          </cell>
          <cell r="B798" t="str">
            <v>CARSTAR OF PENNINGTON</v>
          </cell>
          <cell r="C798" t="str">
            <v>65 ROUTE 31 NORTH</v>
          </cell>
          <cell r="D798" t="str">
            <v>PENNINGTON</v>
          </cell>
          <cell r="E798" t="str">
            <v>NJ</v>
          </cell>
          <cell r="F798">
            <v>8534</v>
          </cell>
          <cell r="G798" t="str">
            <v>609-737-1200</v>
          </cell>
          <cell r="H798">
            <v>99</v>
          </cell>
        </row>
        <row r="799">
          <cell r="A799" t="str">
            <v>C03079</v>
          </cell>
          <cell r="B799" t="str">
            <v>CARSTAR OF TRENTON</v>
          </cell>
          <cell r="C799" t="str">
            <v>1695 SOUTH OLDEN AVENUE</v>
          </cell>
          <cell r="D799" t="str">
            <v>TRENTON</v>
          </cell>
          <cell r="E799" t="str">
            <v>NJ</v>
          </cell>
          <cell r="F799">
            <v>8610</v>
          </cell>
          <cell r="G799" t="str">
            <v>609-890-6789</v>
          </cell>
          <cell r="H799">
            <v>16</v>
          </cell>
        </row>
        <row r="800">
          <cell r="A800" t="str">
            <v>C03081</v>
          </cell>
          <cell r="B800" t="str">
            <v>CARSTAR TAMCO COLLISION</v>
          </cell>
          <cell r="C800" t="str">
            <v>133 CHESTER PIKE</v>
          </cell>
          <cell r="D800" t="str">
            <v>NORWOOD</v>
          </cell>
          <cell r="E800" t="str">
            <v>PA</v>
          </cell>
          <cell r="F800">
            <v>19074</v>
          </cell>
          <cell r="G800" t="str">
            <v>610-534-1566</v>
          </cell>
          <cell r="H800">
            <v>7</v>
          </cell>
        </row>
        <row r="801">
          <cell r="A801" t="str">
            <v>C03085</v>
          </cell>
          <cell r="B801" t="str">
            <v>CARTECH</v>
          </cell>
          <cell r="C801" t="str">
            <v>PO BOX 72108</v>
          </cell>
          <cell r="D801" t="str">
            <v>THORNDALE</v>
          </cell>
          <cell r="E801" t="str">
            <v>PA</v>
          </cell>
          <cell r="F801">
            <v>19372</v>
          </cell>
          <cell r="H801">
            <v>99</v>
          </cell>
        </row>
        <row r="802">
          <cell r="A802" t="str">
            <v>C03086</v>
          </cell>
          <cell r="B802" t="str">
            <v>CARTEK PERFORMANCE ENGINE</v>
          </cell>
          <cell r="C802" t="str">
            <v>110 SOUTH AVENUE</v>
          </cell>
          <cell r="D802" t="str">
            <v>GARWOOD</v>
          </cell>
          <cell r="E802" t="str">
            <v>NJ</v>
          </cell>
          <cell r="F802">
            <v>7027</v>
          </cell>
          <cell r="H802">
            <v>95</v>
          </cell>
        </row>
        <row r="803">
          <cell r="A803" t="str">
            <v>C03087</v>
          </cell>
          <cell r="B803" t="str">
            <v>CARTER CHEVROLET CO. INC.</v>
          </cell>
          <cell r="C803" t="str">
            <v>1229 MAIN STREET</v>
          </cell>
          <cell r="D803" t="str">
            <v>MANCHESTER</v>
          </cell>
          <cell r="E803" t="str">
            <v>CT</v>
          </cell>
          <cell r="F803">
            <v>6040</v>
          </cell>
          <cell r="G803" t="str">
            <v>860-646-6464</v>
          </cell>
          <cell r="H803">
            <v>82</v>
          </cell>
        </row>
        <row r="804">
          <cell r="A804" t="str">
            <v>C03400</v>
          </cell>
          <cell r="B804" t="str">
            <v>CARUSO'S AUTO BODY</v>
          </cell>
          <cell r="C804" t="str">
            <v>36 TUNXIS AVENUE</v>
          </cell>
          <cell r="D804" t="str">
            <v>BLOOMFIELD</v>
          </cell>
          <cell r="E804" t="str">
            <v>CT</v>
          </cell>
          <cell r="F804">
            <v>6002</v>
          </cell>
          <cell r="G804" t="str">
            <v>860-243-0306</v>
          </cell>
          <cell r="H804">
            <v>82</v>
          </cell>
        </row>
        <row r="805">
          <cell r="A805" t="str">
            <v>C03404</v>
          </cell>
          <cell r="B805" t="str">
            <v>CARUCCI MOTORS</v>
          </cell>
          <cell r="C805" t="str">
            <v>1782 UNION BOULEVARD</v>
          </cell>
          <cell r="D805" t="str">
            <v>BAY SHORE</v>
          </cell>
          <cell r="E805" t="str">
            <v>NY</v>
          </cell>
          <cell r="F805">
            <v>11706</v>
          </cell>
          <cell r="G805" t="str">
            <v>631-665-1114</v>
          </cell>
          <cell r="H805">
            <v>59</v>
          </cell>
        </row>
        <row r="806">
          <cell r="A806" t="str">
            <v>C03406</v>
          </cell>
          <cell r="B806" t="str">
            <v>CAR VISION</v>
          </cell>
          <cell r="C806" t="str">
            <v>2626 WEST RIDGE PIKE</v>
          </cell>
          <cell r="D806" t="str">
            <v>NORRISTOWN</v>
          </cell>
          <cell r="E806" t="str">
            <v>PA</v>
          </cell>
          <cell r="F806">
            <v>19403</v>
          </cell>
          <cell r="G806" t="str">
            <v>484-571-5104</v>
          </cell>
          <cell r="H806">
            <v>90</v>
          </cell>
        </row>
        <row r="807">
          <cell r="A807" t="str">
            <v>C03415</v>
          </cell>
          <cell r="B807" t="str">
            <v>CASALE AUTO BODY</v>
          </cell>
          <cell r="C807" t="str">
            <v>9 VAN ZANT STREET</v>
          </cell>
          <cell r="D807" t="str">
            <v>E NORWALK</v>
          </cell>
          <cell r="E807" t="str">
            <v>CT</v>
          </cell>
          <cell r="F807">
            <v>6855</v>
          </cell>
          <cell r="G807" t="str">
            <v>203-853-1199</v>
          </cell>
          <cell r="H807">
            <v>82</v>
          </cell>
        </row>
        <row r="808">
          <cell r="A808" t="str">
            <v>C03440</v>
          </cell>
          <cell r="B808" t="str">
            <v>CASTILLO COLLISION</v>
          </cell>
          <cell r="C808" t="str">
            <v>401 SOUTH DUPONT HWY</v>
          </cell>
          <cell r="D808" t="str">
            <v>NEW CASTLE</v>
          </cell>
          <cell r="E808" t="str">
            <v>DE</v>
          </cell>
          <cell r="F808">
            <v>19720</v>
          </cell>
          <cell r="G808" t="str">
            <v>302-565-8325</v>
          </cell>
          <cell r="H808">
            <v>51</v>
          </cell>
        </row>
        <row r="809">
          <cell r="A809" t="str">
            <v>C03450</v>
          </cell>
          <cell r="B809" t="str">
            <v>CIOCCA HYUNDAI</v>
          </cell>
          <cell r="C809" t="str">
            <v>550 SOUTH WEST END BOULEVARD</v>
          </cell>
          <cell r="D809" t="str">
            <v>QUAKERTOWN</v>
          </cell>
          <cell r="E809" t="str">
            <v>PA</v>
          </cell>
          <cell r="F809">
            <v>18951</v>
          </cell>
          <cell r="G809" t="str">
            <v>215-536-2700</v>
          </cell>
          <cell r="H809">
            <v>9</v>
          </cell>
        </row>
        <row r="810">
          <cell r="A810" t="str">
            <v>C03452</v>
          </cell>
          <cell r="B810" t="str">
            <v>CASEY'S AUTO BODY</v>
          </cell>
          <cell r="C810" t="str">
            <v>449 EAST 1ST AVENUE</v>
          </cell>
          <cell r="D810" t="str">
            <v>ROSELLE</v>
          </cell>
          <cell r="E810" t="str">
            <v>NJ</v>
          </cell>
          <cell r="F810">
            <v>7203</v>
          </cell>
          <cell r="G810" t="str">
            <v>908-241-0569</v>
          </cell>
          <cell r="H810">
            <v>95</v>
          </cell>
        </row>
        <row r="811">
          <cell r="A811" t="str">
            <v>C03455</v>
          </cell>
          <cell r="B811" t="str">
            <v>CIOCCA COLLISION</v>
          </cell>
          <cell r="C811" t="str">
            <v>780 SOUTH WEST END BOULEVARD</v>
          </cell>
          <cell r="D811" t="str">
            <v>QUAKERTOWN</v>
          </cell>
          <cell r="E811" t="str">
            <v>PA</v>
          </cell>
          <cell r="F811">
            <v>18951</v>
          </cell>
          <cell r="G811" t="str">
            <v>215-538-8400</v>
          </cell>
          <cell r="H811">
            <v>90</v>
          </cell>
        </row>
        <row r="812">
          <cell r="A812" t="str">
            <v>C03500</v>
          </cell>
          <cell r="B812" t="str">
            <v>CASTLE COLLISION CENTER</v>
          </cell>
          <cell r="C812" t="str">
            <v>80 SWALM STREET</v>
          </cell>
          <cell r="D812" t="str">
            <v>WESTBURY</v>
          </cell>
          <cell r="E812" t="str">
            <v>NY</v>
          </cell>
          <cell r="F812">
            <v>11590</v>
          </cell>
          <cell r="G812" t="str">
            <v>516-338-4242</v>
          </cell>
          <cell r="H812">
            <v>59</v>
          </cell>
        </row>
        <row r="813">
          <cell r="A813" t="str">
            <v>C03548</v>
          </cell>
          <cell r="B813" t="str">
            <v>FELIX CASTELLANOS</v>
          </cell>
          <cell r="C813" t="str">
            <v>493 OLD AIRPORT ROAD</v>
          </cell>
          <cell r="D813" t="str">
            <v>NEW CASTLE</v>
          </cell>
          <cell r="E813" t="str">
            <v>DE</v>
          </cell>
          <cell r="F813">
            <v>19720</v>
          </cell>
          <cell r="G813" t="str">
            <v>302-373-2283</v>
          </cell>
          <cell r="H813">
            <v>5</v>
          </cell>
        </row>
        <row r="814">
          <cell r="A814" t="str">
            <v>C03549</v>
          </cell>
          <cell r="B814" t="str">
            <v>GUY CASO</v>
          </cell>
          <cell r="C814" t="str">
            <v>42 OAKES ROAD</v>
          </cell>
          <cell r="D814" t="str">
            <v>LITTLE SILVER</v>
          </cell>
          <cell r="E814" t="str">
            <v>NJ</v>
          </cell>
          <cell r="F814">
            <v>7739</v>
          </cell>
          <cell r="G814" t="str">
            <v>973-886-1433</v>
          </cell>
          <cell r="H814">
            <v>11</v>
          </cell>
        </row>
        <row r="815">
          <cell r="A815" t="str">
            <v>C03724</v>
          </cell>
          <cell r="B815" t="str">
            <v>CAVALLO A/B OF CHADDS FOR</v>
          </cell>
          <cell r="C815" t="str">
            <v>1477 WILMINGTON PIKE</v>
          </cell>
          <cell r="D815" t="str">
            <v>WEST CHESTER</v>
          </cell>
          <cell r="E815" t="str">
            <v>PA</v>
          </cell>
          <cell r="F815">
            <v>19382</v>
          </cell>
          <cell r="G815" t="str">
            <v>610-558-2900</v>
          </cell>
          <cell r="H815">
            <v>7</v>
          </cell>
        </row>
        <row r="816">
          <cell r="A816" t="str">
            <v>C03725</v>
          </cell>
          <cell r="B816" t="str">
            <v>CAVALLO AUTO BODY</v>
          </cell>
          <cell r="C816" t="str">
            <v>187 BURMONT ROAD</v>
          </cell>
          <cell r="D816" t="str">
            <v>DREXEL HILL</v>
          </cell>
          <cell r="E816" t="str">
            <v>PA</v>
          </cell>
          <cell r="F816">
            <v>19026</v>
          </cell>
          <cell r="G816" t="str">
            <v>610-622-1111</v>
          </cell>
          <cell r="H816">
            <v>7</v>
          </cell>
        </row>
        <row r="817">
          <cell r="A817" t="str">
            <v>C03729</v>
          </cell>
          <cell r="B817" t="str">
            <v>CAVALLO A/B OF NEWTOWN SQ</v>
          </cell>
          <cell r="C817" t="str">
            <v>18 SOUTH NEWTOWN STREET ROAD</v>
          </cell>
          <cell r="D817" t="str">
            <v>NEWTOWN SQUARE</v>
          </cell>
          <cell r="E817" t="str">
            <v>PA</v>
          </cell>
          <cell r="F817">
            <v>19073</v>
          </cell>
          <cell r="G817" t="str">
            <v>610-353-3300</v>
          </cell>
          <cell r="H817">
            <v>7</v>
          </cell>
        </row>
        <row r="818">
          <cell r="A818" t="str">
            <v>C03735</v>
          </cell>
          <cell r="B818" t="str">
            <v>CECIL COLLISION INC</v>
          </cell>
          <cell r="C818" t="str">
            <v>2192 SOUTH BLACK HORSE PIKE</v>
          </cell>
          <cell r="D818" t="str">
            <v>WILLIAMSTOWN</v>
          </cell>
          <cell r="E818" t="str">
            <v>NJ</v>
          </cell>
          <cell r="F818">
            <v>8094</v>
          </cell>
          <cell r="G818" t="str">
            <v>856-728-8786</v>
          </cell>
          <cell r="H818">
            <v>16</v>
          </cell>
        </row>
        <row r="819">
          <cell r="A819" t="str">
            <v>C03737</v>
          </cell>
          <cell r="B819" t="str">
            <v>FERNANDO CARVALHO</v>
          </cell>
          <cell r="C819" t="str">
            <v>35 KYNOR AVENUE</v>
          </cell>
          <cell r="D819" t="str">
            <v>STANHOPE</v>
          </cell>
          <cell r="E819" t="str">
            <v>NJ</v>
          </cell>
          <cell r="F819">
            <v>7874</v>
          </cell>
          <cell r="H819">
            <v>19</v>
          </cell>
        </row>
        <row r="820">
          <cell r="A820" t="str">
            <v>C03740</v>
          </cell>
          <cell r="B820" t="str">
            <v>FERNANDO COFRE</v>
          </cell>
          <cell r="C820" t="str">
            <v>269 NORTH WASHINGTON STREET</v>
          </cell>
          <cell r="D820" t="str">
            <v>SLEEPY HOLLOW</v>
          </cell>
          <cell r="E820" t="str">
            <v>NY</v>
          </cell>
          <cell r="F820">
            <v>10591</v>
          </cell>
          <cell r="G820" t="str">
            <v>914-295-4206</v>
          </cell>
          <cell r="H820">
            <v>96</v>
          </cell>
        </row>
        <row r="821">
          <cell r="A821" t="str">
            <v>C03825</v>
          </cell>
          <cell r="B821" t="str">
            <v>CENTER AUTO BODY</v>
          </cell>
          <cell r="C821" t="str">
            <v>101 CARNEGIE ROW</v>
          </cell>
          <cell r="D821" t="str">
            <v>NORWOOD</v>
          </cell>
          <cell r="E821" t="str">
            <v>MA</v>
          </cell>
          <cell r="F821">
            <v>2062</v>
          </cell>
          <cell r="G821" t="str">
            <v>781-762-0302</v>
          </cell>
          <cell r="H821">
            <v>71</v>
          </cell>
        </row>
        <row r="822">
          <cell r="A822" t="str">
            <v>C03826</v>
          </cell>
          <cell r="B822" t="str">
            <v>CENTRE AUTO BODY</v>
          </cell>
          <cell r="C822" t="str">
            <v>99 N CENTER AVENUE</v>
          </cell>
          <cell r="D822" t="str">
            <v>ROCKVILLE CENTER</v>
          </cell>
          <cell r="E822" t="str">
            <v>NY</v>
          </cell>
          <cell r="F822">
            <v>11570</v>
          </cell>
          <cell r="G822" t="str">
            <v>516-536-1420</v>
          </cell>
          <cell r="H822">
            <v>59</v>
          </cell>
        </row>
        <row r="823">
          <cell r="A823" t="str">
            <v>C04100</v>
          </cell>
          <cell r="B823" t="str">
            <v>CENTER SQUARE MOTORS,LTD</v>
          </cell>
          <cell r="C823" t="str">
            <v>811 DEKALB PIKE</v>
          </cell>
          <cell r="D823" t="str">
            <v>BLUE BELL</v>
          </cell>
          <cell r="E823" t="str">
            <v>PA</v>
          </cell>
          <cell r="F823">
            <v>19422</v>
          </cell>
          <cell r="G823" t="str">
            <v>610-277-2929</v>
          </cell>
          <cell r="H823">
            <v>7</v>
          </cell>
        </row>
        <row r="824">
          <cell r="A824" t="str">
            <v>C04101</v>
          </cell>
          <cell r="B824" t="str">
            <v>CELEBRITY CHASE COLLISION</v>
          </cell>
          <cell r="C824" t="str">
            <v>191 EARLE AVENUE</v>
          </cell>
          <cell r="D824" t="str">
            <v>LYNBROOK</v>
          </cell>
          <cell r="E824" t="str">
            <v>NY</v>
          </cell>
          <cell r="F824">
            <v>11563</v>
          </cell>
          <cell r="G824" t="str">
            <v>516-593-0920</v>
          </cell>
          <cell r="H824">
            <v>59</v>
          </cell>
        </row>
        <row r="825">
          <cell r="A825" t="str">
            <v>C04140</v>
          </cell>
          <cell r="B825" t="str">
            <v>CENTRAL AUTOMOTIVE LLC</v>
          </cell>
          <cell r="C825" t="str">
            <v>408 SOUTH AVE EAST</v>
          </cell>
          <cell r="D825" t="str">
            <v>WESTFIELD</v>
          </cell>
          <cell r="E825" t="str">
            <v>NJ</v>
          </cell>
          <cell r="F825">
            <v>7090</v>
          </cell>
          <cell r="G825" t="str">
            <v>908-232-8900</v>
          </cell>
          <cell r="H825">
            <v>95</v>
          </cell>
        </row>
        <row r="826">
          <cell r="A826" t="str">
            <v>C04160</v>
          </cell>
          <cell r="B826" t="str">
            <v>CENTERLINE COLLISION</v>
          </cell>
          <cell r="C826" t="str">
            <v>5648 OLD SUNRISE HIGHWAY</v>
          </cell>
          <cell r="D826" t="str">
            <v>MASSAPEQUA</v>
          </cell>
          <cell r="E826" t="str">
            <v>NY</v>
          </cell>
          <cell r="F826">
            <v>11758</v>
          </cell>
          <cell r="G826" t="str">
            <v>516-795-6213</v>
          </cell>
          <cell r="H826">
            <v>59</v>
          </cell>
        </row>
        <row r="827">
          <cell r="A827" t="str">
            <v>C04400</v>
          </cell>
          <cell r="B827" t="str">
            <v>CENTER STAGE PRODUCTIONS</v>
          </cell>
          <cell r="C827" t="str">
            <v>20-10 MAPLE AVENUE, BUILDING 31C</v>
          </cell>
          <cell r="D827" t="str">
            <v>FAIR LAWN</v>
          </cell>
          <cell r="E827" t="str">
            <v>NJ</v>
          </cell>
          <cell r="F827">
            <v>7410</v>
          </cell>
          <cell r="G827" t="str">
            <v>973-423-5000</v>
          </cell>
          <cell r="H827">
            <v>19</v>
          </cell>
        </row>
        <row r="828">
          <cell r="A828" t="str">
            <v>C04550</v>
          </cell>
          <cell r="B828" t="str">
            <v>CENTRAL COLLISION</v>
          </cell>
          <cell r="C828" t="str">
            <v>10-12 36TH AVENUE</v>
          </cell>
          <cell r="D828" t="str">
            <v>LONG ISLAND CITY</v>
          </cell>
          <cell r="E828" t="str">
            <v>NY</v>
          </cell>
          <cell r="F828">
            <v>11106</v>
          </cell>
          <cell r="G828" t="str">
            <v>718-729-2867</v>
          </cell>
          <cell r="H828">
            <v>59</v>
          </cell>
        </row>
        <row r="829">
          <cell r="A829" t="str">
            <v>C04555</v>
          </cell>
          <cell r="B829" t="str">
            <v>CENTRAL COLLISION</v>
          </cell>
          <cell r="C829" t="str">
            <v>1081 ROCKAWAY AVENUE</v>
          </cell>
          <cell r="D829" t="str">
            <v>VALLEY STREAM</v>
          </cell>
          <cell r="E829" t="str">
            <v>NY</v>
          </cell>
          <cell r="F829">
            <v>11581</v>
          </cell>
          <cell r="G829" t="str">
            <v>516-561-2466</v>
          </cell>
          <cell r="H829">
            <v>59</v>
          </cell>
        </row>
        <row r="830">
          <cell r="A830" t="str">
            <v>C04570</v>
          </cell>
          <cell r="B830" t="str">
            <v>CENTRAL CONN. AUTOMOTIVE</v>
          </cell>
          <cell r="C830" t="str">
            <v>1108 EAST STREET</v>
          </cell>
          <cell r="D830" t="str">
            <v>NEW BRITAIN</v>
          </cell>
          <cell r="E830" t="str">
            <v>CT</v>
          </cell>
          <cell r="F830">
            <v>6051</v>
          </cell>
          <cell r="G830" t="str">
            <v>860-229-8075</v>
          </cell>
          <cell r="H830">
            <v>82</v>
          </cell>
        </row>
        <row r="831">
          <cell r="A831" t="str">
            <v>C04575</v>
          </cell>
          <cell r="B831" t="str">
            <v>CENTRAL CHEVROLET</v>
          </cell>
          <cell r="C831" t="str">
            <v>675 MEMORIAL AVENUE</v>
          </cell>
          <cell r="D831" t="str">
            <v>W SPRINGFIELD</v>
          </cell>
          <cell r="E831" t="str">
            <v>MA</v>
          </cell>
          <cell r="F831">
            <v>1089</v>
          </cell>
          <cell r="G831" t="str">
            <v>413-781-3402</v>
          </cell>
          <cell r="H831">
            <v>99</v>
          </cell>
        </row>
        <row r="832">
          <cell r="A832" t="str">
            <v>C04596</v>
          </cell>
          <cell r="B832" t="str">
            <v>CENTRAL JERSEY SIGNS</v>
          </cell>
          <cell r="C832" t="str">
            <v>111 FRIENDSHIP ROAD</v>
          </cell>
          <cell r="D832" t="str">
            <v>CRANBURY</v>
          </cell>
          <cell r="E832" t="str">
            <v>NJ</v>
          </cell>
          <cell r="F832">
            <v>8512</v>
          </cell>
          <cell r="G832" t="str">
            <v>732-329-0894</v>
          </cell>
          <cell r="H832">
            <v>10</v>
          </cell>
        </row>
        <row r="833">
          <cell r="A833" t="str">
            <v>C04599</v>
          </cell>
          <cell r="B833" t="str">
            <v>CENTRAL MAIN MOTORS</v>
          </cell>
          <cell r="C833" t="str">
            <v>420 KENNEDY MEMORIAL DRIVE</v>
          </cell>
          <cell r="D833" t="str">
            <v>WATERVILLE</v>
          </cell>
          <cell r="E833" t="str">
            <v>ME</v>
          </cell>
          <cell r="F833">
            <v>4901</v>
          </cell>
          <cell r="G833" t="str">
            <v>207-872-9011</v>
          </cell>
          <cell r="H833">
            <v>30</v>
          </cell>
        </row>
        <row r="834">
          <cell r="A834" t="str">
            <v>C04600</v>
          </cell>
          <cell r="B834" t="str">
            <v>CENTRAL MOTORS</v>
          </cell>
          <cell r="C834" t="str">
            <v>70 PROVIDENCE HIGHWAY</v>
          </cell>
          <cell r="D834" t="str">
            <v>NORWOOD</v>
          </cell>
          <cell r="E834" t="str">
            <v>MA</v>
          </cell>
          <cell r="F834">
            <v>2062</v>
          </cell>
          <cell r="G834" t="str">
            <v>781-762-2200</v>
          </cell>
          <cell r="H834">
            <v>71</v>
          </cell>
        </row>
        <row r="835">
          <cell r="A835" t="str">
            <v>C04605</v>
          </cell>
          <cell r="B835" t="str">
            <v>CENTRAL MOTORS</v>
          </cell>
          <cell r="C835" t="str">
            <v>56 PROVIDENCE HIGHWAY, ATTN PARTS DEPT</v>
          </cell>
          <cell r="D835" t="str">
            <v>NORWOOD</v>
          </cell>
          <cell r="E835" t="str">
            <v>MA</v>
          </cell>
          <cell r="F835">
            <v>2062</v>
          </cell>
          <cell r="G835" t="str">
            <v>781-762-6540</v>
          </cell>
          <cell r="H835">
            <v>71</v>
          </cell>
        </row>
        <row r="836">
          <cell r="A836" t="str">
            <v>C04607</v>
          </cell>
          <cell r="B836" t="str">
            <v>CENTRAL PAINT</v>
          </cell>
          <cell r="C836" t="str">
            <v>121 SOUTH OLDEN AVENUE</v>
          </cell>
          <cell r="D836" t="str">
            <v>TRENTON</v>
          </cell>
          <cell r="E836" t="str">
            <v>NJ</v>
          </cell>
          <cell r="F836">
            <v>8609</v>
          </cell>
          <cell r="G836" t="str">
            <v>800-783-3868</v>
          </cell>
          <cell r="H836">
            <v>10</v>
          </cell>
        </row>
        <row r="837">
          <cell r="A837" t="str">
            <v>C04610</v>
          </cell>
          <cell r="B837" t="str">
            <v>CENTRAL PARK A/B &amp; COLLIS</v>
          </cell>
          <cell r="C837" t="str">
            <v>6 BROAD STREET</v>
          </cell>
          <cell r="D837" t="str">
            <v>POMPTON LAKES</v>
          </cell>
          <cell r="E837" t="str">
            <v>NJ</v>
          </cell>
          <cell r="F837">
            <v>7442</v>
          </cell>
          <cell r="G837" t="str">
            <v>973-835-9980</v>
          </cell>
          <cell r="H837">
            <v>19</v>
          </cell>
        </row>
        <row r="838">
          <cell r="A838" t="str">
            <v>C04822</v>
          </cell>
          <cell r="B838" t="str">
            <v>CENTURY AUTO BODY</v>
          </cell>
          <cell r="C838" t="str">
            <v>108 BALA AVENUE</v>
          </cell>
          <cell r="D838" t="str">
            <v>BALA CYNWYD</v>
          </cell>
          <cell r="E838" t="str">
            <v>PA</v>
          </cell>
          <cell r="F838">
            <v>19004</v>
          </cell>
          <cell r="G838" t="str">
            <v>610-664-9028</v>
          </cell>
          <cell r="H838">
            <v>7</v>
          </cell>
        </row>
        <row r="839">
          <cell r="A839" t="str">
            <v>C04831</v>
          </cell>
          <cell r="B839" t="str">
            <v>CENTURY MOTOR CARS</v>
          </cell>
          <cell r="C839" t="str">
            <v>398 ROUTE 9</v>
          </cell>
          <cell r="D839" t="str">
            <v>WEST CREEK</v>
          </cell>
          <cell r="E839" t="str">
            <v>NJ</v>
          </cell>
          <cell r="F839">
            <v>8092</v>
          </cell>
          <cell r="G839" t="str">
            <v>609-296-8002</v>
          </cell>
          <cell r="H839">
            <v>11</v>
          </cell>
        </row>
        <row r="840">
          <cell r="A840" t="str">
            <v>C04875</v>
          </cell>
          <cell r="B840" t="str">
            <v>CERTIFIED AUTOMOTIVE REPA</v>
          </cell>
          <cell r="C840" t="str">
            <v>1249 NORTH BLACK HORSE PIKE</v>
          </cell>
          <cell r="D840" t="str">
            <v>HILLTOP</v>
          </cell>
          <cell r="E840" t="str">
            <v>NJ</v>
          </cell>
          <cell r="F840">
            <v>8012</v>
          </cell>
          <cell r="G840" t="str">
            <v>856-232-1773</v>
          </cell>
          <cell r="H840">
            <v>9</v>
          </cell>
        </row>
        <row r="841">
          <cell r="A841" t="str">
            <v>C04881</v>
          </cell>
          <cell r="B841" t="str">
            <v>CERRONE CHEVROLET</v>
          </cell>
          <cell r="C841" t="str">
            <v>103 WASHINGTON STREET</v>
          </cell>
          <cell r="D841" t="str">
            <v>ATTLEBORO</v>
          </cell>
          <cell r="E841" t="str">
            <v>MA</v>
          </cell>
          <cell r="F841">
            <v>2703</v>
          </cell>
          <cell r="G841" t="str">
            <v>508-761-4725</v>
          </cell>
          <cell r="H841">
            <v>71</v>
          </cell>
        </row>
        <row r="842">
          <cell r="A842" t="str">
            <v>C04888</v>
          </cell>
          <cell r="B842" t="str">
            <v>CHADDS FORD COLL OF PHILA</v>
          </cell>
          <cell r="C842" t="str">
            <v>6000 OLD YORK ROAD</v>
          </cell>
          <cell r="D842" t="str">
            <v>PHILADELPHIA</v>
          </cell>
          <cell r="E842" t="str">
            <v>PA</v>
          </cell>
          <cell r="F842">
            <v>19141</v>
          </cell>
          <cell r="G842" t="str">
            <v>215-924-8436</v>
          </cell>
          <cell r="H842">
            <v>16</v>
          </cell>
        </row>
        <row r="843">
          <cell r="A843" t="str">
            <v>C04889</v>
          </cell>
          <cell r="B843" t="str">
            <v>CHAFFEE'S COLLISION</v>
          </cell>
          <cell r="C843" t="str">
            <v>PO BOX 570</v>
          </cell>
          <cell r="D843" t="str">
            <v>BRIDGEWATER</v>
          </cell>
          <cell r="E843" t="str">
            <v>MA</v>
          </cell>
          <cell r="F843">
            <v>2324</v>
          </cell>
          <cell r="G843" t="str">
            <v>508-697-5388</v>
          </cell>
          <cell r="H843">
            <v>71</v>
          </cell>
        </row>
        <row r="844">
          <cell r="A844" t="str">
            <v>C04890</v>
          </cell>
          <cell r="B844" t="str">
            <v>CHRIS CERCE</v>
          </cell>
          <cell r="C844" t="str">
            <v>1038 SOMERSET AVENUE</v>
          </cell>
          <cell r="D844" t="str">
            <v>TAUNTON</v>
          </cell>
          <cell r="E844" t="str">
            <v>MA</v>
          </cell>
          <cell r="F844">
            <v>2780</v>
          </cell>
          <cell r="G844" t="str">
            <v>774-263-1306</v>
          </cell>
          <cell r="H844">
            <v>71</v>
          </cell>
        </row>
        <row r="845">
          <cell r="A845" t="str">
            <v>C04891</v>
          </cell>
          <cell r="B845" t="str">
            <v>CHADD CONRAD</v>
          </cell>
          <cell r="C845" t="str">
            <v>217 SHANER STREET</v>
          </cell>
          <cell r="D845" t="str">
            <v>BOYERTOWN</v>
          </cell>
          <cell r="E845" t="str">
            <v>PA</v>
          </cell>
          <cell r="F845">
            <v>19512</v>
          </cell>
          <cell r="G845" t="str">
            <v>610-850-5514</v>
          </cell>
          <cell r="H845">
            <v>90</v>
          </cell>
        </row>
        <row r="846">
          <cell r="A846" t="str">
            <v>C04892</v>
          </cell>
          <cell r="B846" t="str">
            <v>CERTIFIED AUTO REPAIR</v>
          </cell>
          <cell r="C846" t="str">
            <v>52 ROUTE 66</v>
          </cell>
          <cell r="D846" t="str">
            <v>COLUMBIA</v>
          </cell>
          <cell r="E846" t="str">
            <v>CT</v>
          </cell>
          <cell r="F846">
            <v>6237</v>
          </cell>
          <cell r="G846" t="str">
            <v>860-228-3612</v>
          </cell>
          <cell r="H846">
            <v>82</v>
          </cell>
        </row>
        <row r="847">
          <cell r="A847" t="str">
            <v>C04895</v>
          </cell>
          <cell r="B847" t="str">
            <v>CHALFONT COLLISION</v>
          </cell>
          <cell r="C847" t="str">
            <v>74 PARK AVENUE</v>
          </cell>
          <cell r="D847" t="str">
            <v>CHALFONT</v>
          </cell>
          <cell r="E847" t="str">
            <v>PA</v>
          </cell>
          <cell r="F847">
            <v>18914</v>
          </cell>
          <cell r="G847" t="str">
            <v>215-822-8810</v>
          </cell>
          <cell r="H847">
            <v>9</v>
          </cell>
        </row>
        <row r="848">
          <cell r="A848" t="str">
            <v>C04970</v>
          </cell>
          <cell r="B848" t="str">
            <v>SUSAN CHAMBERLIN</v>
          </cell>
          <cell r="C848" t="str">
            <v>15 BLUE HERON DRIVE</v>
          </cell>
          <cell r="D848" t="str">
            <v>DOVER</v>
          </cell>
          <cell r="E848" t="str">
            <v>NH</v>
          </cell>
          <cell r="F848">
            <v>3820</v>
          </cell>
          <cell r="G848" t="str">
            <v>603-749-6024</v>
          </cell>
          <cell r="H848">
            <v>30</v>
          </cell>
        </row>
        <row r="849">
          <cell r="A849" t="str">
            <v>C04981</v>
          </cell>
          <cell r="B849" t="str">
            <v>CHAMPAGNE MOTOR CAR CO</v>
          </cell>
          <cell r="C849" t="str">
            <v>106 STORRS ROAD</v>
          </cell>
          <cell r="D849" t="str">
            <v>WILLIMANTIC</v>
          </cell>
          <cell r="E849" t="str">
            <v>CT</v>
          </cell>
          <cell r="F849">
            <v>6226</v>
          </cell>
          <cell r="G849" t="str">
            <v>860-456-0008</v>
          </cell>
          <cell r="H849">
            <v>82</v>
          </cell>
        </row>
        <row r="850">
          <cell r="A850" t="str">
            <v>C04999</v>
          </cell>
          <cell r="B850" t="str">
            <v>CHARD &amp; CO INC</v>
          </cell>
          <cell r="C850" t="str">
            <v>150 GREEN STREET</v>
          </cell>
          <cell r="D850" t="str">
            <v>HACKENSACK</v>
          </cell>
          <cell r="E850" t="str">
            <v>NJ</v>
          </cell>
          <cell r="F850">
            <v>7601</v>
          </cell>
          <cell r="G850" t="str">
            <v>201-488-0300</v>
          </cell>
          <cell r="H850">
            <v>19</v>
          </cell>
        </row>
        <row r="851">
          <cell r="A851" t="str">
            <v>C05000</v>
          </cell>
          <cell r="B851" t="str">
            <v>CHAMPION CARSTAR COLLISIO</v>
          </cell>
          <cell r="C851" t="str">
            <v>1405 US HIGHWAY 130</v>
          </cell>
          <cell r="D851" t="str">
            <v>HIGHTSTOWN</v>
          </cell>
          <cell r="E851" t="str">
            <v>NJ</v>
          </cell>
          <cell r="F851">
            <v>8520</v>
          </cell>
          <cell r="G851" t="str">
            <v>609-490-9770</v>
          </cell>
          <cell r="H851">
            <v>10</v>
          </cell>
        </row>
        <row r="852">
          <cell r="A852" t="str">
            <v>C05001</v>
          </cell>
          <cell r="B852" t="str">
            <v>CHAPMAN BODY SHOP</v>
          </cell>
          <cell r="C852" t="str">
            <v>1485 MANHEIM PIKE, ATTN: ACCTS PAYABLE</v>
          </cell>
          <cell r="D852" t="str">
            <v>LANCASTER</v>
          </cell>
          <cell r="E852" t="str">
            <v>PA</v>
          </cell>
          <cell r="F852">
            <v>17601</v>
          </cell>
          <cell r="G852" t="str">
            <v>717-397-3761</v>
          </cell>
          <cell r="H852">
            <v>90</v>
          </cell>
        </row>
        <row r="853">
          <cell r="A853" t="str">
            <v>C05002</v>
          </cell>
          <cell r="B853" t="str">
            <v>CHAMPION AUTO BODY</v>
          </cell>
          <cell r="C853" t="str">
            <v>90 NEW YORK AVENUE</v>
          </cell>
          <cell r="D853" t="str">
            <v>WESTBURY</v>
          </cell>
          <cell r="E853" t="str">
            <v>NY</v>
          </cell>
          <cell r="F853">
            <v>11590</v>
          </cell>
          <cell r="G853" t="str">
            <v>516-333-6666</v>
          </cell>
          <cell r="H853">
            <v>59</v>
          </cell>
        </row>
        <row r="854">
          <cell r="A854" t="str">
            <v>C05050</v>
          </cell>
          <cell r="B854" t="str">
            <v>CHAPMAN CHEVROLET</v>
          </cell>
          <cell r="C854" t="str">
            <v>6925 ESSINGTON AVENUE</v>
          </cell>
          <cell r="D854" t="str">
            <v>PHILADELPHIA</v>
          </cell>
          <cell r="E854" t="str">
            <v>PA</v>
          </cell>
          <cell r="F854">
            <v>19153</v>
          </cell>
          <cell r="G854" t="str">
            <v>215-365-0700</v>
          </cell>
          <cell r="H854">
            <v>99</v>
          </cell>
        </row>
        <row r="855">
          <cell r="A855" t="str">
            <v>C05069</v>
          </cell>
          <cell r="B855" t="str">
            <v>CHAPEL AUTO REPAIR</v>
          </cell>
          <cell r="C855" t="str">
            <v>270 CHAPEL AVENUE</v>
          </cell>
          <cell r="D855" t="str">
            <v>JERSEY CITY</v>
          </cell>
          <cell r="E855" t="str">
            <v>NJ</v>
          </cell>
          <cell r="F855">
            <v>7305</v>
          </cell>
          <cell r="G855" t="str">
            <v>201-360-0104</v>
          </cell>
          <cell r="H855">
            <v>95</v>
          </cell>
        </row>
        <row r="856">
          <cell r="A856" t="str">
            <v>C05073</v>
          </cell>
          <cell r="B856" t="str">
            <v>CHAPMAN FORD</v>
          </cell>
          <cell r="C856" t="str">
            <v>6744 BLACK HORSE PIKE</v>
          </cell>
          <cell r="D856" t="str">
            <v>EGG HARBOR TWP</v>
          </cell>
          <cell r="E856" t="str">
            <v>NJ</v>
          </cell>
          <cell r="F856">
            <v>8234</v>
          </cell>
          <cell r="G856" t="str">
            <v>609-646-2000</v>
          </cell>
          <cell r="H856">
            <v>16</v>
          </cell>
        </row>
        <row r="857">
          <cell r="A857" t="str">
            <v>C05074</v>
          </cell>
          <cell r="B857" t="str">
            <v>CHAPMAN FORD</v>
          </cell>
          <cell r="C857" t="str">
            <v>9371 ROOSEVELT BOULEVARD</v>
          </cell>
          <cell r="D857" t="str">
            <v>PHILADELPHIA</v>
          </cell>
          <cell r="E857" t="str">
            <v>PA</v>
          </cell>
          <cell r="F857">
            <v>19114</v>
          </cell>
          <cell r="G857" t="str">
            <v>215-698-7000</v>
          </cell>
          <cell r="H857">
            <v>9</v>
          </cell>
        </row>
        <row r="858">
          <cell r="A858" t="str">
            <v>C05090</v>
          </cell>
          <cell r="B858" t="str">
            <v>NORM CHARETTE</v>
          </cell>
          <cell r="C858" t="str">
            <v>15 WENDELL AVENUE</v>
          </cell>
          <cell r="D858" t="str">
            <v>BIDDEFORD</v>
          </cell>
          <cell r="E858" t="str">
            <v>ME</v>
          </cell>
          <cell r="F858">
            <v>4005</v>
          </cell>
          <cell r="G858" t="str">
            <v>207-432-3065</v>
          </cell>
          <cell r="H858">
            <v>30</v>
          </cell>
        </row>
        <row r="859">
          <cell r="A859" t="str">
            <v>C05154</v>
          </cell>
          <cell r="B859" t="str">
            <v>CHARIOT HI TECH COLLISION</v>
          </cell>
          <cell r="C859" t="str">
            <v>91 GNARLED HOLLOW ROAD</v>
          </cell>
          <cell r="D859" t="str">
            <v>EAST SETAUKET</v>
          </cell>
          <cell r="E859" t="str">
            <v>NY</v>
          </cell>
          <cell r="F859">
            <v>11733</v>
          </cell>
          <cell r="G859" t="str">
            <v>631-751-1515</v>
          </cell>
          <cell r="H859">
            <v>59</v>
          </cell>
        </row>
        <row r="860">
          <cell r="A860" t="str">
            <v>C05375</v>
          </cell>
          <cell r="B860" t="str">
            <v>CHARLIE'S AUTO BODY</v>
          </cell>
          <cell r="C860" t="str">
            <v>671 ROUTE 9 SOUTH</v>
          </cell>
          <cell r="D860" t="str">
            <v>LITTLE EGG HARBOR</v>
          </cell>
          <cell r="E860" t="str">
            <v>NJ</v>
          </cell>
          <cell r="F860">
            <v>8087</v>
          </cell>
          <cell r="G860" t="str">
            <v>609-296-4848</v>
          </cell>
          <cell r="H860">
            <v>16</v>
          </cell>
        </row>
        <row r="861">
          <cell r="A861" t="str">
            <v>C05745</v>
          </cell>
          <cell r="B861" t="str">
            <v>CHARRON'S AUTO BODY</v>
          </cell>
          <cell r="C861" t="str">
            <v>26 FITZGERALD DRIVE</v>
          </cell>
          <cell r="D861" t="str">
            <v>JAFFREY</v>
          </cell>
          <cell r="E861" t="str">
            <v>NH</v>
          </cell>
          <cell r="F861">
            <v>3452</v>
          </cell>
          <cell r="G861" t="str">
            <v>603-532-5700</v>
          </cell>
          <cell r="H861">
            <v>30</v>
          </cell>
        </row>
        <row r="862">
          <cell r="A862" t="str">
            <v>C05750</v>
          </cell>
          <cell r="B862" t="str">
            <v>CHASSE'S A/B &amp; TRUCK REPA</v>
          </cell>
          <cell r="C862" t="str">
            <v>681 WOLCOTT ROAD</v>
          </cell>
          <cell r="D862" t="str">
            <v>WOLCOTT</v>
          </cell>
          <cell r="E862" t="str">
            <v>CT</v>
          </cell>
          <cell r="F862">
            <v>6716</v>
          </cell>
          <cell r="G862" t="str">
            <v>203-879-4687</v>
          </cell>
          <cell r="H862">
            <v>82</v>
          </cell>
        </row>
        <row r="863">
          <cell r="A863" t="str">
            <v>C05775</v>
          </cell>
          <cell r="B863" t="str">
            <v>CHATTERTON MARINA</v>
          </cell>
          <cell r="C863" t="str">
            <v>5 SHORE DRIVE</v>
          </cell>
          <cell r="D863" t="str">
            <v>NEW FAIRFIELD</v>
          </cell>
          <cell r="E863" t="str">
            <v>CT</v>
          </cell>
          <cell r="F863">
            <v>6812</v>
          </cell>
          <cell r="G863" t="str">
            <v>203-746-9138</v>
          </cell>
          <cell r="H863">
            <v>99</v>
          </cell>
        </row>
        <row r="864">
          <cell r="A864" t="str">
            <v>C05820</v>
          </cell>
          <cell r="B864" t="str">
            <v>CHAZ AUTO COLLISION LLC</v>
          </cell>
          <cell r="C864" t="str">
            <v>1137 BLUE BELL ROAD</v>
          </cell>
          <cell r="D864" t="str">
            <v>WILLIAMSTOWN</v>
          </cell>
          <cell r="E864" t="str">
            <v>NJ</v>
          </cell>
          <cell r="F864">
            <v>8094</v>
          </cell>
          <cell r="G864" t="str">
            <v>856-629-9408</v>
          </cell>
          <cell r="H864">
            <v>16</v>
          </cell>
        </row>
        <row r="865">
          <cell r="A865" t="str">
            <v>C06510</v>
          </cell>
          <cell r="B865" t="str">
            <v>CHERRY HILL TRANSMISSION</v>
          </cell>
          <cell r="C865" t="str">
            <v>1420 ROUTE 38</v>
          </cell>
          <cell r="D865" t="str">
            <v>CHERRY HILL</v>
          </cell>
          <cell r="E865" t="str">
            <v>NJ</v>
          </cell>
          <cell r="F865">
            <v>8002</v>
          </cell>
          <cell r="G865" t="str">
            <v>856-665-5450</v>
          </cell>
          <cell r="H865">
            <v>9</v>
          </cell>
        </row>
        <row r="866">
          <cell r="A866" t="str">
            <v>C06605</v>
          </cell>
          <cell r="B866" t="str">
            <v>CHERRY HILL VOLVO</v>
          </cell>
          <cell r="C866" t="str">
            <v>PO BOX 1210</v>
          </cell>
          <cell r="D866" t="str">
            <v>CHERRY HILL</v>
          </cell>
          <cell r="E866" t="str">
            <v>NJ</v>
          </cell>
          <cell r="F866">
            <v>8002</v>
          </cell>
          <cell r="G866" t="str">
            <v>856-665-4050</v>
          </cell>
          <cell r="H866">
            <v>16</v>
          </cell>
        </row>
        <row r="867">
          <cell r="A867" t="str">
            <v>C06650</v>
          </cell>
          <cell r="B867" t="str">
            <v>CHESTER COLLISION &amp; AUTO</v>
          </cell>
          <cell r="C867" t="str">
            <v>144 NORTH ROAD</v>
          </cell>
          <cell r="D867" t="str">
            <v>CHESTER</v>
          </cell>
          <cell r="E867" t="str">
            <v>NJ</v>
          </cell>
          <cell r="F867">
            <v>7930</v>
          </cell>
          <cell r="G867" t="str">
            <v>908-879-7174</v>
          </cell>
          <cell r="H867">
            <v>19</v>
          </cell>
        </row>
        <row r="868">
          <cell r="A868" t="str">
            <v>C06655</v>
          </cell>
          <cell r="B868" t="str">
            <v>CHESTER COLLISION</v>
          </cell>
          <cell r="C868" t="str">
            <v>63 BROOKSIDE AVE</v>
          </cell>
          <cell r="D868" t="str">
            <v>CHESTER</v>
          </cell>
          <cell r="E868" t="str">
            <v>NY</v>
          </cell>
          <cell r="F868">
            <v>10918</v>
          </cell>
          <cell r="G868" t="str">
            <v>845-469-5340</v>
          </cell>
          <cell r="H868">
            <v>22</v>
          </cell>
        </row>
        <row r="869">
          <cell r="A869" t="str">
            <v>C06675</v>
          </cell>
          <cell r="B869" t="str">
            <v>CHESTER COUNTY AUTO BODY</v>
          </cell>
          <cell r="C869" t="str">
            <v>258 LANCASTER AVENUE</v>
          </cell>
          <cell r="D869" t="str">
            <v>MALVERN</v>
          </cell>
          <cell r="E869" t="str">
            <v>PA</v>
          </cell>
          <cell r="F869">
            <v>19355</v>
          </cell>
          <cell r="G869" t="str">
            <v>610-644-2121</v>
          </cell>
          <cell r="H869">
            <v>7</v>
          </cell>
        </row>
        <row r="870">
          <cell r="A870" t="str">
            <v>C06679</v>
          </cell>
          <cell r="B870" t="str">
            <v>ALEXANDER CHEREVAS</v>
          </cell>
          <cell r="C870" t="str">
            <v>518 SHAWNEE DRIVE</v>
          </cell>
          <cell r="D870" t="str">
            <v>TOMS RIVER</v>
          </cell>
          <cell r="E870" t="str">
            <v>NJ</v>
          </cell>
          <cell r="F870">
            <v>8753</v>
          </cell>
          <cell r="G870" t="str">
            <v>732-270-4883</v>
          </cell>
          <cell r="H870">
            <v>11</v>
          </cell>
        </row>
        <row r="871">
          <cell r="A871" t="str">
            <v>C06681</v>
          </cell>
          <cell r="B871" t="str">
            <v>CHESTNUT RIDGE TRANSPORTA</v>
          </cell>
          <cell r="C871" t="str">
            <v>56 WEST CHURCH STREET</v>
          </cell>
          <cell r="D871" t="str">
            <v>SPRING VALLEY</v>
          </cell>
          <cell r="E871" t="str">
            <v>NY</v>
          </cell>
          <cell r="F871">
            <v>10977</v>
          </cell>
          <cell r="G871" t="str">
            <v>845-356-2200</v>
          </cell>
          <cell r="H871">
            <v>22</v>
          </cell>
        </row>
        <row r="872">
          <cell r="A872" t="str">
            <v>C06700</v>
          </cell>
          <cell r="B872" t="str">
            <v>CHESTER SPRINGS COLLISION</v>
          </cell>
          <cell r="C872" t="str">
            <v>1731 CONESTOGA ROAD</v>
          </cell>
          <cell r="D872" t="str">
            <v>CHESTER SPRINGS</v>
          </cell>
          <cell r="E872" t="str">
            <v>PA</v>
          </cell>
          <cell r="F872">
            <v>19425</v>
          </cell>
          <cell r="G872" t="str">
            <v>610-827-1259</v>
          </cell>
          <cell r="H872">
            <v>90</v>
          </cell>
        </row>
        <row r="873">
          <cell r="A873" t="str">
            <v>C06725</v>
          </cell>
          <cell r="B873" t="str">
            <v>CHEVROLET OF MILFORD</v>
          </cell>
          <cell r="C873" t="str">
            <v>655 BRIDGEPORT AVENUE</v>
          </cell>
          <cell r="D873" t="str">
            <v>MILFORD</v>
          </cell>
          <cell r="E873" t="str">
            <v>CT</v>
          </cell>
          <cell r="F873">
            <v>6460</v>
          </cell>
          <cell r="G873" t="str">
            <v>203-882-4500</v>
          </cell>
          <cell r="H873">
            <v>99</v>
          </cell>
        </row>
        <row r="874">
          <cell r="A874" t="str">
            <v>C06750</v>
          </cell>
          <cell r="B874" t="str">
            <v>CHEVROLET OF WILTON</v>
          </cell>
          <cell r="C874" t="str">
            <v>190 DANBURY ROAD</v>
          </cell>
          <cell r="D874" t="str">
            <v>WILTON</v>
          </cell>
          <cell r="E874" t="str">
            <v>CT</v>
          </cell>
          <cell r="F874">
            <v>6897</v>
          </cell>
          <cell r="G874" t="str">
            <v>203-762-8653</v>
          </cell>
          <cell r="H874">
            <v>82</v>
          </cell>
        </row>
        <row r="875">
          <cell r="A875" t="str">
            <v>C06862</v>
          </cell>
          <cell r="B875" t="str">
            <v>CHEVROLET OF JERSEY CITY</v>
          </cell>
          <cell r="C875" t="str">
            <v>315 CLENDENNY AVENUE</v>
          </cell>
          <cell r="D875" t="str">
            <v>JERSEY CITY</v>
          </cell>
          <cell r="E875" t="str">
            <v>NJ</v>
          </cell>
          <cell r="F875">
            <v>7304</v>
          </cell>
          <cell r="G875" t="str">
            <v>201-793-4270</v>
          </cell>
          <cell r="H875">
            <v>95</v>
          </cell>
        </row>
        <row r="876">
          <cell r="A876" t="str">
            <v>C06863</v>
          </cell>
          <cell r="B876" t="str">
            <v>CHEVROLET OF DOVER</v>
          </cell>
          <cell r="C876" t="str">
            <v>1450 SOUTH DUPONT HIGHWAY</v>
          </cell>
          <cell r="D876" t="str">
            <v>DOVER</v>
          </cell>
          <cell r="E876" t="str">
            <v>DE</v>
          </cell>
          <cell r="F876">
            <v>19901</v>
          </cell>
          <cell r="G876" t="str">
            <v>302-674-0100</v>
          </cell>
          <cell r="H876">
            <v>9</v>
          </cell>
        </row>
        <row r="877">
          <cell r="A877" t="str">
            <v>C06864</v>
          </cell>
          <cell r="B877" t="str">
            <v>CHEVY OF FAIRFIELD</v>
          </cell>
          <cell r="C877" t="str">
            <v>985 POST ROAD</v>
          </cell>
          <cell r="D877" t="str">
            <v>FAIRFIELD</v>
          </cell>
          <cell r="E877" t="str">
            <v>CT</v>
          </cell>
          <cell r="F877">
            <v>6824</v>
          </cell>
          <cell r="G877" t="str">
            <v>203-259-5221</v>
          </cell>
          <cell r="H877">
            <v>82</v>
          </cell>
        </row>
        <row r="878">
          <cell r="A878" t="str">
            <v>C06885</v>
          </cell>
          <cell r="B878" t="str">
            <v>CHEVY SHOP</v>
          </cell>
          <cell r="C878" t="str">
            <v>3020 GRENWAY RD</v>
          </cell>
          <cell r="D878" t="str">
            <v>DOVER</v>
          </cell>
          <cell r="E878" t="str">
            <v>PA</v>
          </cell>
          <cell r="F878">
            <v>17315</v>
          </cell>
          <cell r="G878" t="str">
            <v>717-764-0577</v>
          </cell>
          <cell r="H878">
            <v>90</v>
          </cell>
        </row>
        <row r="879">
          <cell r="A879" t="str">
            <v>C06999</v>
          </cell>
          <cell r="B879" t="str">
            <v>CHEVROLET OF LOWELL</v>
          </cell>
          <cell r="C879" t="str">
            <v>831 ROGERS STREET</v>
          </cell>
          <cell r="D879" t="str">
            <v>LOWELL</v>
          </cell>
          <cell r="E879" t="str">
            <v>MA</v>
          </cell>
          <cell r="F879">
            <v>1852</v>
          </cell>
          <cell r="G879" t="str">
            <v>978-458-2526</v>
          </cell>
          <cell r="H879">
            <v>71</v>
          </cell>
        </row>
        <row r="880">
          <cell r="A880" t="str">
            <v>C07086</v>
          </cell>
          <cell r="B880" t="str">
            <v>MIKE CHIODO</v>
          </cell>
          <cell r="C880" t="str">
            <v>56 VINE ROAD</v>
          </cell>
          <cell r="D880" t="str">
            <v>ROCKY POINT</v>
          </cell>
          <cell r="E880" t="str">
            <v>NY</v>
          </cell>
          <cell r="F880">
            <v>11778</v>
          </cell>
          <cell r="G880" t="str">
            <v>631-664-7354</v>
          </cell>
          <cell r="H880">
            <v>99</v>
          </cell>
        </row>
        <row r="881">
          <cell r="A881" t="str">
            <v>C07089</v>
          </cell>
          <cell r="B881" t="str">
            <v>CHOPPER AUTOMOTIVE LLC</v>
          </cell>
          <cell r="C881" t="str">
            <v>312 ORANGE STREET</v>
          </cell>
          <cell r="D881" t="str">
            <v>MILLVILLE</v>
          </cell>
          <cell r="E881" t="str">
            <v>NJ</v>
          </cell>
          <cell r="F881">
            <v>8332</v>
          </cell>
          <cell r="G881" t="str">
            <v>609-381-7559</v>
          </cell>
          <cell r="H881">
            <v>16</v>
          </cell>
        </row>
        <row r="882">
          <cell r="A882" t="str">
            <v>C07090</v>
          </cell>
          <cell r="B882" t="str">
            <v>ED CHOICE COLLISION CARE</v>
          </cell>
          <cell r="C882" t="str">
            <v>160 GREELEY AVENUE</v>
          </cell>
          <cell r="D882" t="str">
            <v>SAYVILLE</v>
          </cell>
          <cell r="E882" t="str">
            <v>NY</v>
          </cell>
          <cell r="F882">
            <v>11782</v>
          </cell>
          <cell r="G882" t="str">
            <v>631-589-9333</v>
          </cell>
          <cell r="H882">
            <v>59</v>
          </cell>
        </row>
        <row r="883">
          <cell r="A883" t="str">
            <v>C07123</v>
          </cell>
          <cell r="B883" t="str">
            <v>RUTH CHINI</v>
          </cell>
          <cell r="C883" t="str">
            <v>560 EAST SHERMAN AVENUE</v>
          </cell>
          <cell r="D883" t="str">
            <v>VINELAND</v>
          </cell>
          <cell r="E883" t="str">
            <v>NJ</v>
          </cell>
          <cell r="F883">
            <v>8360</v>
          </cell>
          <cell r="G883" t="str">
            <v>609-247-5720</v>
          </cell>
          <cell r="H883">
            <v>16</v>
          </cell>
        </row>
        <row r="884">
          <cell r="A884" t="str">
            <v>C07134</v>
          </cell>
          <cell r="B884" t="str">
            <v>CHRIS CRAIG</v>
          </cell>
          <cell r="C884" t="str">
            <v>306 NORTH MIDDLETOWN ROAD</v>
          </cell>
          <cell r="D884" t="str">
            <v>MEDIA</v>
          </cell>
          <cell r="E884" t="str">
            <v>PA</v>
          </cell>
          <cell r="F884">
            <v>19063</v>
          </cell>
          <cell r="H884">
            <v>9</v>
          </cell>
        </row>
        <row r="885">
          <cell r="A885" t="str">
            <v>C07147</v>
          </cell>
          <cell r="B885" t="str">
            <v>JAMES CHRISTENSON</v>
          </cell>
          <cell r="C885" t="str">
            <v>1704 HUNTINGTON AVENUE</v>
          </cell>
          <cell r="D885" t="str">
            <v>NEPTUNE</v>
          </cell>
          <cell r="E885" t="str">
            <v>NJ</v>
          </cell>
          <cell r="F885">
            <v>7753</v>
          </cell>
          <cell r="G885" t="str">
            <v>732-693-6812</v>
          </cell>
          <cell r="H885">
            <v>10</v>
          </cell>
        </row>
        <row r="886">
          <cell r="A886" t="str">
            <v>C07250</v>
          </cell>
          <cell r="B886" t="str">
            <v>CHUCK'S AUTO REPAIR</v>
          </cell>
          <cell r="C886" t="str">
            <v>117 VINE STREET</v>
          </cell>
          <cell r="D886" t="str">
            <v>NASHUA</v>
          </cell>
          <cell r="E886" t="str">
            <v>NH</v>
          </cell>
          <cell r="F886">
            <v>3060</v>
          </cell>
          <cell r="G886" t="str">
            <v>603-888-3569</v>
          </cell>
          <cell r="H886">
            <v>30</v>
          </cell>
        </row>
        <row r="887">
          <cell r="A887" t="str">
            <v>C07280</v>
          </cell>
          <cell r="B887" t="str">
            <v>CHUCK'S AUTO SERVICE</v>
          </cell>
          <cell r="C887" t="str">
            <v>58 WEST STREET</v>
          </cell>
          <cell r="D887" t="str">
            <v>CHICOPEE</v>
          </cell>
          <cell r="E887" t="str">
            <v>MA</v>
          </cell>
          <cell r="F887">
            <v>1013</v>
          </cell>
          <cell r="G887" t="str">
            <v>413-592-6511</v>
          </cell>
          <cell r="H887">
            <v>44</v>
          </cell>
        </row>
        <row r="888">
          <cell r="A888" t="str">
            <v>C07281</v>
          </cell>
          <cell r="B888" t="str">
            <v>CHURCH'S AUTO PARTS</v>
          </cell>
          <cell r="C888" t="str">
            <v>1035 EAST WOODLAND AVENUE</v>
          </cell>
          <cell r="D888" t="str">
            <v>SPRINGFIELD</v>
          </cell>
          <cell r="E888" t="str">
            <v>PA</v>
          </cell>
          <cell r="F888">
            <v>19064</v>
          </cell>
          <cell r="G888" t="str">
            <v>610-328-0674</v>
          </cell>
          <cell r="H888">
            <v>7</v>
          </cell>
        </row>
        <row r="889">
          <cell r="A889" t="str">
            <v>C07287</v>
          </cell>
          <cell r="B889" t="str">
            <v>CHURCHVILLE AUTO BODY</v>
          </cell>
          <cell r="C889" t="str">
            <v>481 SECOND STREET PIKE</v>
          </cell>
          <cell r="D889" t="str">
            <v>SOUTHAMPTON</v>
          </cell>
          <cell r="E889" t="str">
            <v>PA</v>
          </cell>
          <cell r="F889">
            <v>18966</v>
          </cell>
          <cell r="G889" t="str">
            <v>215-355-1777</v>
          </cell>
          <cell r="H889">
            <v>99</v>
          </cell>
        </row>
        <row r="890">
          <cell r="A890" t="str">
            <v>C07295</v>
          </cell>
          <cell r="B890" t="str">
            <v>CHURCHVILLE GLASS &amp; MIRRO</v>
          </cell>
          <cell r="C890" t="str">
            <v>8362 STATE RD.  UNIT E</v>
          </cell>
          <cell r="D890" t="str">
            <v>PHILADELPHIA</v>
          </cell>
          <cell r="E890" t="str">
            <v>PA</v>
          </cell>
          <cell r="F890">
            <v>19136</v>
          </cell>
          <cell r="G890" t="str">
            <v>215-725-4800</v>
          </cell>
          <cell r="H890">
            <v>99</v>
          </cell>
        </row>
        <row r="891">
          <cell r="A891" t="str">
            <v>C07333</v>
          </cell>
          <cell r="B891" t="str">
            <v>CLEAR CHOICE DETAILING</v>
          </cell>
          <cell r="C891" t="str">
            <v>375 ROCK RAYMOND ROAD</v>
          </cell>
          <cell r="D891" t="str">
            <v>DOWNINGTOWN</v>
          </cell>
          <cell r="E891" t="str">
            <v>PA</v>
          </cell>
          <cell r="F891">
            <v>19335</v>
          </cell>
          <cell r="G891" t="str">
            <v>610-269-4474</v>
          </cell>
          <cell r="H891">
            <v>90</v>
          </cell>
        </row>
        <row r="892">
          <cell r="A892" t="str">
            <v>C07375</v>
          </cell>
          <cell r="B892" t="str">
            <v>CIMINO'S COLLISION EXRESS</v>
          </cell>
          <cell r="C892" t="str">
            <v>281 PHILMONT AVENUE</v>
          </cell>
          <cell r="D892" t="str">
            <v>FEASTERVILLE</v>
          </cell>
          <cell r="E892" t="str">
            <v>PA</v>
          </cell>
          <cell r="F892">
            <v>19053</v>
          </cell>
          <cell r="G892" t="str">
            <v>215-322-6260</v>
          </cell>
          <cell r="H892">
            <v>9</v>
          </cell>
        </row>
        <row r="893">
          <cell r="A893" t="str">
            <v>C07420</v>
          </cell>
          <cell r="B893" t="str">
            <v>CIRCLE AUTO</v>
          </cell>
          <cell r="C893" t="str">
            <v>523 MARLBORO ROAD</v>
          </cell>
          <cell r="D893" t="str">
            <v>OLD BRIDGE</v>
          </cell>
          <cell r="E893" t="str">
            <v>NJ</v>
          </cell>
          <cell r="F893">
            <v>8857</v>
          </cell>
          <cell r="G893" t="str">
            <v>732-360-9900</v>
          </cell>
          <cell r="H893">
            <v>95</v>
          </cell>
        </row>
        <row r="894">
          <cell r="A894" t="str">
            <v>C07500</v>
          </cell>
          <cell r="B894" t="str">
            <v>CIRCLE CHEVROLET</v>
          </cell>
          <cell r="C894" t="str">
            <v>641 SHREWSBURY AVENUE</v>
          </cell>
          <cell r="D894" t="str">
            <v>SHREWSBURY</v>
          </cell>
          <cell r="E894" t="str">
            <v>NJ</v>
          </cell>
          <cell r="F894">
            <v>7702</v>
          </cell>
          <cell r="G894" t="str">
            <v>732-741-3130</v>
          </cell>
          <cell r="H894">
            <v>10</v>
          </cell>
        </row>
        <row r="895">
          <cell r="A895" t="str">
            <v>C07505</v>
          </cell>
          <cell r="B895" t="str">
            <v>CIRCLE COLLISION CENTER</v>
          </cell>
          <cell r="C895" t="str">
            <v>1 ORCHARD STREET</v>
          </cell>
          <cell r="D895" t="str">
            <v>NANUET</v>
          </cell>
          <cell r="E895" t="str">
            <v>NY</v>
          </cell>
          <cell r="F895">
            <v>10954</v>
          </cell>
          <cell r="G895" t="str">
            <v>845-623-7507</v>
          </cell>
          <cell r="H895">
            <v>96</v>
          </cell>
        </row>
        <row r="896">
          <cell r="A896" t="str">
            <v>C07600</v>
          </cell>
          <cell r="B896" t="str">
            <v>CIRCLE DODGE</v>
          </cell>
          <cell r="C896" t="str">
            <v>PO BOX 1539</v>
          </cell>
          <cell r="D896" t="str">
            <v>BRICK TOWN</v>
          </cell>
          <cell r="E896" t="str">
            <v>NJ</v>
          </cell>
          <cell r="F896">
            <v>8723</v>
          </cell>
          <cell r="G896" t="str">
            <v>732-477-5555</v>
          </cell>
          <cell r="H896">
            <v>10</v>
          </cell>
        </row>
        <row r="897">
          <cell r="A897" t="str">
            <v>C07850</v>
          </cell>
          <cell r="B897" t="str">
            <v>CIRO'S FOREIGN CAR REPAIR</v>
          </cell>
          <cell r="C897" t="str">
            <v>105 BROADWAY</v>
          </cell>
          <cell r="D897" t="str">
            <v>EVERETT</v>
          </cell>
          <cell r="E897" t="str">
            <v>MA</v>
          </cell>
          <cell r="F897">
            <v>2149</v>
          </cell>
          <cell r="G897" t="str">
            <v>617-389-4381</v>
          </cell>
          <cell r="H897">
            <v>71</v>
          </cell>
        </row>
        <row r="898">
          <cell r="A898" t="str">
            <v>C07854</v>
          </cell>
          <cell r="B898" t="str">
            <v>CITI AUTO BODY</v>
          </cell>
          <cell r="C898" t="str">
            <v>35 LOCUST STREET</v>
          </cell>
          <cell r="D898" t="str">
            <v>MEDFORD</v>
          </cell>
          <cell r="E898" t="str">
            <v>MA</v>
          </cell>
          <cell r="F898">
            <v>2155</v>
          </cell>
          <cell r="G898" t="str">
            <v>781-391-3446</v>
          </cell>
          <cell r="H898">
            <v>71</v>
          </cell>
        </row>
        <row r="899">
          <cell r="A899" t="str">
            <v>C07857</v>
          </cell>
          <cell r="B899" t="str">
            <v>PETE CRESCITELLI</v>
          </cell>
          <cell r="C899" t="str">
            <v>738 WEST ARBOR AVENUE</v>
          </cell>
          <cell r="D899" t="str">
            <v>VINELAND</v>
          </cell>
          <cell r="E899" t="str">
            <v>NJ</v>
          </cell>
          <cell r="F899">
            <v>8360</v>
          </cell>
          <cell r="G899" t="str">
            <v>856-207-5669</v>
          </cell>
          <cell r="H899">
            <v>16</v>
          </cell>
        </row>
        <row r="900">
          <cell r="A900" t="str">
            <v>C07860</v>
          </cell>
          <cell r="B900" t="str">
            <v>CITIZENS AUTO BODY</v>
          </cell>
          <cell r="C900" t="str">
            <v>1475 KINGS HIGHWAY EAST</v>
          </cell>
          <cell r="D900" t="str">
            <v>FAIRFIELD</v>
          </cell>
          <cell r="E900" t="str">
            <v>CT</v>
          </cell>
          <cell r="F900">
            <v>6430</v>
          </cell>
          <cell r="G900" t="str">
            <v>203-336-2169</v>
          </cell>
          <cell r="H900">
            <v>82</v>
          </cell>
        </row>
        <row r="901">
          <cell r="A901" t="str">
            <v>C07991</v>
          </cell>
          <cell r="B901" t="str">
            <v>CITY AUTO BODY</v>
          </cell>
          <cell r="C901" t="str">
            <v>256 MAPLE AVENUE</v>
          </cell>
          <cell r="D901" t="str">
            <v>NEWPORT</v>
          </cell>
          <cell r="E901" t="str">
            <v>RI</v>
          </cell>
          <cell r="F901">
            <v>2840</v>
          </cell>
          <cell r="G901" t="str">
            <v>401-847-9347</v>
          </cell>
          <cell r="H901">
            <v>82</v>
          </cell>
        </row>
        <row r="902">
          <cell r="A902" t="str">
            <v>C08230</v>
          </cell>
          <cell r="B902" t="str">
            <v>CITY LINE AUTO BODY WORK</v>
          </cell>
          <cell r="C902" t="str">
            <v>859 SOUTH THIRD AVENUE</v>
          </cell>
          <cell r="D902" t="str">
            <v>MOUNT VERNON</v>
          </cell>
          <cell r="E902" t="str">
            <v>NY</v>
          </cell>
          <cell r="F902">
            <v>10550</v>
          </cell>
          <cell r="G902" t="str">
            <v>914-699-8300</v>
          </cell>
          <cell r="H902">
            <v>96</v>
          </cell>
        </row>
        <row r="903">
          <cell r="A903" t="str">
            <v>C08251</v>
          </cell>
          <cell r="B903" t="str">
            <v>RAYMOND CLEGG</v>
          </cell>
          <cell r="C903" t="str">
            <v>108 TOLLGATE ROAD</v>
          </cell>
          <cell r="D903" t="str">
            <v>WARWICK</v>
          </cell>
          <cell r="E903" t="str">
            <v>RI</v>
          </cell>
          <cell r="F903">
            <v>2886</v>
          </cell>
          <cell r="G903" t="str">
            <v>401-441-8600</v>
          </cell>
          <cell r="H903">
            <v>71</v>
          </cell>
        </row>
        <row r="904">
          <cell r="A904" t="str">
            <v>C08410</v>
          </cell>
          <cell r="B904" t="str">
            <v>CITY OF SALEM VEHICLE MAI</v>
          </cell>
          <cell r="C904" t="str">
            <v>515 GRIEVES PARKWAY</v>
          </cell>
          <cell r="D904" t="str">
            <v>SALEM</v>
          </cell>
          <cell r="E904" t="str">
            <v>NJ</v>
          </cell>
          <cell r="F904">
            <v>8079</v>
          </cell>
          <cell r="G904" t="str">
            <v>856-935-0372</v>
          </cell>
          <cell r="H904">
            <v>16</v>
          </cell>
        </row>
        <row r="905">
          <cell r="A905" t="str">
            <v>C08413</v>
          </cell>
          <cell r="B905" t="str">
            <v>CITY WIDE AUTO GLASS</v>
          </cell>
          <cell r="C905" t="str">
            <v>111 BROADWAY</v>
          </cell>
          <cell r="D905" t="str">
            <v>EVERETT</v>
          </cell>
          <cell r="E905" t="str">
            <v>MA</v>
          </cell>
          <cell r="F905">
            <v>2149</v>
          </cell>
          <cell r="G905" t="str">
            <v>617-387-1177</v>
          </cell>
          <cell r="H905">
            <v>71</v>
          </cell>
        </row>
        <row r="906">
          <cell r="A906" t="str">
            <v>C08440</v>
          </cell>
          <cell r="B906" t="str">
            <v>PRIME COLLISION CENTER</v>
          </cell>
          <cell r="C906" t="str">
            <v>155 RIVERMOR STREET</v>
          </cell>
          <cell r="D906" t="str">
            <v>WEST ROXBURY</v>
          </cell>
          <cell r="E906" t="str">
            <v>MA</v>
          </cell>
          <cell r="F906">
            <v>2132</v>
          </cell>
          <cell r="G906" t="str">
            <v>617-469-3000</v>
          </cell>
          <cell r="H906">
            <v>71</v>
          </cell>
        </row>
        <row r="907">
          <cell r="A907" t="str">
            <v>C08446</v>
          </cell>
          <cell r="B907" t="str">
            <v>JOE CLARK</v>
          </cell>
          <cell r="C907" t="str">
            <v>823 DAWN LANE</v>
          </cell>
          <cell r="D907" t="str">
            <v>WILLIAMSTOWN</v>
          </cell>
          <cell r="E907" t="str">
            <v>NJ</v>
          </cell>
          <cell r="F907">
            <v>8094</v>
          </cell>
          <cell r="G907" t="str">
            <v>856-262-8060</v>
          </cell>
          <cell r="H907">
            <v>99</v>
          </cell>
        </row>
        <row r="908">
          <cell r="A908" t="str">
            <v>C08465</v>
          </cell>
          <cell r="B908" t="str">
            <v>CLARK MARINE</v>
          </cell>
          <cell r="C908" t="str">
            <v>57 PUDDLEDOCK ROAD</v>
          </cell>
          <cell r="D908" t="str">
            <v>MANCHESTER</v>
          </cell>
          <cell r="E908" t="str">
            <v>ME</v>
          </cell>
          <cell r="F908">
            <v>4351</v>
          </cell>
          <cell r="G908" t="str">
            <v>207-622-7011</v>
          </cell>
          <cell r="H908">
            <v>30</v>
          </cell>
        </row>
        <row r="909">
          <cell r="A909" t="str">
            <v>C08565</v>
          </cell>
          <cell r="B909" t="str">
            <v>CLASS A AUTO BODY</v>
          </cell>
          <cell r="C909" t="str">
            <v>40 RAILROAD AVENUE</v>
          </cell>
          <cell r="D909" t="str">
            <v>HACKENSACK</v>
          </cell>
          <cell r="E909" t="str">
            <v>NJ</v>
          </cell>
          <cell r="F909">
            <v>7601</v>
          </cell>
          <cell r="G909" t="str">
            <v>201-488-3777</v>
          </cell>
          <cell r="H909">
            <v>19</v>
          </cell>
        </row>
        <row r="910">
          <cell r="A910" t="str">
            <v>C08570</v>
          </cell>
          <cell r="B910" t="str">
            <v>CLASS A AUTO BODY</v>
          </cell>
          <cell r="C910" t="str">
            <v>265 HUYLER STREET</v>
          </cell>
          <cell r="D910" t="str">
            <v>SOUTH HACKENSACK</v>
          </cell>
          <cell r="E910" t="str">
            <v>NJ</v>
          </cell>
          <cell r="F910">
            <v>7606</v>
          </cell>
          <cell r="G910" t="str">
            <v>201-996-1111</v>
          </cell>
          <cell r="H910">
            <v>19</v>
          </cell>
        </row>
        <row r="911">
          <cell r="A911" t="str">
            <v>C08578</v>
          </cell>
          <cell r="B911" t="str">
            <v>CLASS ACT AUTO COLLISION</v>
          </cell>
          <cell r="C911" t="str">
            <v>919 MIDDLE COUNTRY ROAD</v>
          </cell>
          <cell r="D911" t="str">
            <v>SELDEN</v>
          </cell>
          <cell r="E911" t="str">
            <v>NY</v>
          </cell>
          <cell r="F911">
            <v>11784</v>
          </cell>
          <cell r="G911" t="str">
            <v>631-451-9488</v>
          </cell>
          <cell r="H911">
            <v>59</v>
          </cell>
        </row>
        <row r="912">
          <cell r="A912" t="str">
            <v>C08579</v>
          </cell>
          <cell r="B912" t="str">
            <v>CLASS A AUTO</v>
          </cell>
          <cell r="C912" t="str">
            <v>426 FRONT AVENUE</v>
          </cell>
          <cell r="D912" t="str">
            <v>WEST HAVEN</v>
          </cell>
          <cell r="E912" t="str">
            <v>CT</v>
          </cell>
          <cell r="F912">
            <v>6516</v>
          </cell>
          <cell r="G912" t="str">
            <v>203-937-5418</v>
          </cell>
          <cell r="H912">
            <v>82</v>
          </cell>
        </row>
        <row r="913">
          <cell r="A913" t="str">
            <v>C08580</v>
          </cell>
          <cell r="B913" t="str">
            <v>TRI STATE CLASSIC CAR RES</v>
          </cell>
          <cell r="C913" t="str">
            <v>234 BOUNDARY ROAD, UNIT 107</v>
          </cell>
          <cell r="D913" t="str">
            <v>MARLBORO</v>
          </cell>
          <cell r="E913" t="str">
            <v>NJ</v>
          </cell>
          <cell r="F913">
            <v>7746</v>
          </cell>
          <cell r="G913" t="str">
            <v>732-410-4540</v>
          </cell>
          <cell r="H913">
            <v>10</v>
          </cell>
        </row>
        <row r="914">
          <cell r="A914" t="str">
            <v>C08604</v>
          </cell>
          <cell r="B914" t="str">
            <v>CLASSIC AUTO BODY</v>
          </cell>
          <cell r="C914" t="str">
            <v>1137 ROUTE 202</v>
          </cell>
          <cell r="D914" t="str">
            <v>RARITAN</v>
          </cell>
          <cell r="E914" t="str">
            <v>NJ</v>
          </cell>
          <cell r="F914">
            <v>8869</v>
          </cell>
          <cell r="G914" t="str">
            <v>908-722-2959</v>
          </cell>
          <cell r="H914">
            <v>10</v>
          </cell>
        </row>
        <row r="915">
          <cell r="A915" t="str">
            <v>C08606</v>
          </cell>
          <cell r="B915" t="str">
            <v>CLASSIC AUTO APPEARANCE</v>
          </cell>
          <cell r="C915" t="str">
            <v>375 BOSTON POST ROAD</v>
          </cell>
          <cell r="D915" t="str">
            <v>OLD SAYBROOK</v>
          </cell>
          <cell r="E915" t="str">
            <v>CT</v>
          </cell>
          <cell r="F915">
            <v>6475</v>
          </cell>
          <cell r="G915" t="str">
            <v>860-388-4068</v>
          </cell>
          <cell r="H915">
            <v>99</v>
          </cell>
        </row>
        <row r="916">
          <cell r="A916" t="str">
            <v>C08609</v>
          </cell>
          <cell r="B916" t="str">
            <v>CLASSIC AUTO BODY</v>
          </cell>
          <cell r="C916" t="str">
            <v>128 W NYACK ROAD</v>
          </cell>
          <cell r="D916" t="str">
            <v>NANUET</v>
          </cell>
          <cell r="E916" t="str">
            <v>NY</v>
          </cell>
          <cell r="F916">
            <v>10954</v>
          </cell>
          <cell r="G916" t="str">
            <v>845-623-3269</v>
          </cell>
          <cell r="H916">
            <v>22</v>
          </cell>
        </row>
        <row r="917">
          <cell r="A917" t="str">
            <v>C08612</v>
          </cell>
          <cell r="B917" t="str">
            <v>CLASSIC AUTO BODY</v>
          </cell>
          <cell r="C917" t="str">
            <v>250 JEFFERSON AVENUE</v>
          </cell>
          <cell r="D917" t="str">
            <v>SALEM</v>
          </cell>
          <cell r="E917" t="str">
            <v>MA</v>
          </cell>
          <cell r="F917">
            <v>1970</v>
          </cell>
          <cell r="G917" t="str">
            <v>978-745-2141</v>
          </cell>
          <cell r="H917">
            <v>71</v>
          </cell>
        </row>
        <row r="918">
          <cell r="A918" t="str">
            <v>C08613</v>
          </cell>
          <cell r="B918" t="str">
            <v>CLASSIC COACHWORK @ McLAR</v>
          </cell>
          <cell r="C918" t="str">
            <v>1631 WEST CHESTER PIKE</v>
          </cell>
          <cell r="D918" t="str">
            <v>WEST CHESTER</v>
          </cell>
          <cell r="E918" t="str">
            <v>PA</v>
          </cell>
          <cell r="F918">
            <v>19382</v>
          </cell>
          <cell r="G918" t="str">
            <v>610-430-7070</v>
          </cell>
          <cell r="H918">
            <v>7</v>
          </cell>
        </row>
        <row r="919">
          <cell r="A919" t="str">
            <v>C08614</v>
          </cell>
          <cell r="B919" t="str">
            <v>CLASSIC BODY WORX</v>
          </cell>
          <cell r="C919" t="str">
            <v>9902 BUSTLETON AVENUE</v>
          </cell>
          <cell r="D919" t="str">
            <v>PHILADELPHIA</v>
          </cell>
          <cell r="E919" t="str">
            <v>PA</v>
          </cell>
          <cell r="F919">
            <v>19115</v>
          </cell>
          <cell r="G919" t="str">
            <v>215-676-3800</v>
          </cell>
          <cell r="H919">
            <v>9</v>
          </cell>
        </row>
        <row r="920">
          <cell r="A920" t="str">
            <v>C08616</v>
          </cell>
          <cell r="B920" t="str">
            <v>CLASSIC AUTO BODY</v>
          </cell>
          <cell r="C920" t="str">
            <v>103 BROOKSIDE DRIVE</v>
          </cell>
          <cell r="D920" t="str">
            <v>WILMINGTON</v>
          </cell>
          <cell r="E920" t="str">
            <v>DE</v>
          </cell>
          <cell r="F920">
            <v>19804</v>
          </cell>
          <cell r="G920" t="str">
            <v>302-655-4044</v>
          </cell>
          <cell r="H920">
            <v>9</v>
          </cell>
        </row>
        <row r="921">
          <cell r="A921" t="str">
            <v>C08618</v>
          </cell>
          <cell r="B921" t="str">
            <v>CLASSIC AUTO BODY</v>
          </cell>
          <cell r="C921" t="str">
            <v>505 W LANCASTER AVENUE</v>
          </cell>
          <cell r="D921" t="str">
            <v>HAVERFORD</v>
          </cell>
          <cell r="E921" t="str">
            <v>PA</v>
          </cell>
          <cell r="F921">
            <v>19041</v>
          </cell>
          <cell r="G921" t="str">
            <v>610-527-3970</v>
          </cell>
          <cell r="H921">
            <v>7</v>
          </cell>
        </row>
        <row r="922">
          <cell r="A922" t="str">
            <v>C08620</v>
          </cell>
          <cell r="B922" t="str">
            <v>TURNERSVILLE AUTO MALL</v>
          </cell>
          <cell r="C922" t="str">
            <v>PO BOX 9070</v>
          </cell>
          <cell r="D922" t="str">
            <v>TURNERSVILLE</v>
          </cell>
          <cell r="E922" t="str">
            <v>NJ</v>
          </cell>
          <cell r="F922">
            <v>8012</v>
          </cell>
          <cell r="G922" t="str">
            <v>856-629-8700</v>
          </cell>
          <cell r="H922">
            <v>16</v>
          </cell>
        </row>
        <row r="923">
          <cell r="A923" t="str">
            <v>C08631</v>
          </cell>
          <cell r="B923" t="str">
            <v>CLASSIC COACHWORK @ THE</v>
          </cell>
          <cell r="C923" t="str">
            <v>MAIN LINE, 228 EAST LANCASTER AVENUE</v>
          </cell>
          <cell r="D923" t="str">
            <v>WAYNE</v>
          </cell>
          <cell r="E923" t="str">
            <v>PA</v>
          </cell>
          <cell r="F923">
            <v>19087</v>
          </cell>
          <cell r="G923" t="str">
            <v>610-687-0799</v>
          </cell>
          <cell r="H923">
            <v>7</v>
          </cell>
        </row>
        <row r="924">
          <cell r="A924" t="str">
            <v>C08632</v>
          </cell>
          <cell r="B924" t="str">
            <v>CLASSIC COACH WORK WEST L</v>
          </cell>
          <cell r="C924" t="str">
            <v>3949 RIDGE PIKE</v>
          </cell>
          <cell r="D924" t="str">
            <v>COLLEGEVILLE</v>
          </cell>
          <cell r="E924" t="str">
            <v>PA</v>
          </cell>
          <cell r="F924">
            <v>19426</v>
          </cell>
          <cell r="G924" t="str">
            <v>610-489-2541</v>
          </cell>
          <cell r="H924">
            <v>7</v>
          </cell>
        </row>
        <row r="925">
          <cell r="A925" t="str">
            <v>C08633</v>
          </cell>
          <cell r="B925" t="str">
            <v>CLASSIC COACHWORKS NORTH</v>
          </cell>
          <cell r="C925" t="str">
            <v>125-127 W BUTLER PIKE</v>
          </cell>
          <cell r="D925" t="str">
            <v>AMBLER</v>
          </cell>
          <cell r="E925" t="str">
            <v>PA</v>
          </cell>
          <cell r="F925">
            <v>19002</v>
          </cell>
          <cell r="G925" t="str">
            <v>215-646-7887</v>
          </cell>
          <cell r="H925">
            <v>7</v>
          </cell>
        </row>
        <row r="926">
          <cell r="A926" t="str">
            <v>C08634</v>
          </cell>
          <cell r="B926" t="str">
            <v>CLASSIC COACHWORK</v>
          </cell>
          <cell r="C926" t="str">
            <v>7300 WEST CHESTER PIKE</v>
          </cell>
          <cell r="D926" t="str">
            <v>UPPER DARBY</v>
          </cell>
          <cell r="E926" t="str">
            <v>PA</v>
          </cell>
          <cell r="F926">
            <v>19082</v>
          </cell>
          <cell r="G926" t="str">
            <v>610-352-6230</v>
          </cell>
          <cell r="H926">
            <v>7</v>
          </cell>
        </row>
        <row r="927">
          <cell r="A927" t="str">
            <v>C08637</v>
          </cell>
          <cell r="B927" t="str">
            <v>CLASSIC COACHWORK/FORT WA</v>
          </cell>
          <cell r="C927" t="str">
            <v>470 SOUTH BETHLEHEM PIKE</v>
          </cell>
          <cell r="D927" t="str">
            <v>FORT WASHINGTON</v>
          </cell>
          <cell r="E927" t="str">
            <v>PA</v>
          </cell>
          <cell r="F927">
            <v>19034</v>
          </cell>
          <cell r="G927" t="str">
            <v>215-646-8794</v>
          </cell>
          <cell r="H927">
            <v>7</v>
          </cell>
        </row>
        <row r="928">
          <cell r="A928" t="str">
            <v>C08639</v>
          </cell>
          <cell r="B928" t="str">
            <v>CLASSIK AUTO BODY</v>
          </cell>
          <cell r="C928" t="str">
            <v>1220 ROUTE 88</v>
          </cell>
          <cell r="D928" t="str">
            <v>LAKEWOOD</v>
          </cell>
          <cell r="E928" t="str">
            <v>NJ</v>
          </cell>
          <cell r="F928">
            <v>8701</v>
          </cell>
          <cell r="G928" t="str">
            <v>732-901-7309</v>
          </cell>
          <cell r="H928">
            <v>10</v>
          </cell>
        </row>
        <row r="929">
          <cell r="A929" t="str">
            <v>C08642</v>
          </cell>
          <cell r="B929" t="str">
            <v>CLASSIC COACHWORK OF W/C</v>
          </cell>
          <cell r="C929" t="str">
            <v>725 EAST MARKET STREET</v>
          </cell>
          <cell r="D929" t="str">
            <v>WEST CHESTER</v>
          </cell>
          <cell r="E929" t="str">
            <v>PA</v>
          </cell>
          <cell r="F929">
            <v>19382</v>
          </cell>
          <cell r="G929" t="str">
            <v>610-696-2400</v>
          </cell>
          <cell r="H929">
            <v>7</v>
          </cell>
        </row>
        <row r="930">
          <cell r="A930" t="str">
            <v>C08647</v>
          </cell>
          <cell r="B930" t="str">
            <v>CLEARVIEW GLASS &amp; MIRROR</v>
          </cell>
          <cell r="C930" t="str">
            <v>268 GRAFTON STREET</v>
          </cell>
          <cell r="D930" t="str">
            <v>WORCESTER</v>
          </cell>
          <cell r="E930" t="str">
            <v>MA</v>
          </cell>
          <cell r="F930">
            <v>1604</v>
          </cell>
          <cell r="G930" t="str">
            <v>508-755-9775</v>
          </cell>
          <cell r="H930">
            <v>71</v>
          </cell>
        </row>
        <row r="931">
          <cell r="A931" t="str">
            <v>C08660</v>
          </cell>
          <cell r="B931" t="str">
            <v>CLIFF'S AUTO BODY</v>
          </cell>
          <cell r="C931" t="str">
            <v>820 ELDRIDGE ROAD</v>
          </cell>
          <cell r="D931" t="str">
            <v>FAIRLESS HILLS</v>
          </cell>
          <cell r="E931" t="str">
            <v>PA</v>
          </cell>
          <cell r="F931">
            <v>19030</v>
          </cell>
          <cell r="G931" t="str">
            <v>215-638-7750</v>
          </cell>
          <cell r="H931">
            <v>9</v>
          </cell>
        </row>
        <row r="932">
          <cell r="A932" t="str">
            <v>C08663</v>
          </cell>
          <cell r="B932" t="str">
            <v>CLAYTON'S SPORTING GOODS</v>
          </cell>
          <cell r="C932" t="str">
            <v>660 EASTON ROAD</v>
          </cell>
          <cell r="D932" t="str">
            <v>HORSHAM</v>
          </cell>
          <cell r="E932" t="str">
            <v>PA</v>
          </cell>
          <cell r="F932">
            <v>19044</v>
          </cell>
          <cell r="G932" t="str">
            <v>215-672-6060</v>
          </cell>
          <cell r="H932">
            <v>99</v>
          </cell>
        </row>
        <row r="933">
          <cell r="A933" t="str">
            <v>C08664</v>
          </cell>
          <cell r="B933" t="str">
            <v>CLEAR VIEW GLASS AND MIRR</v>
          </cell>
          <cell r="C933" t="str">
            <v>6 WHITE STREET</v>
          </cell>
          <cell r="D933" t="str">
            <v>VERNON</v>
          </cell>
          <cell r="E933" t="str">
            <v>CT</v>
          </cell>
          <cell r="F933">
            <v>6066</v>
          </cell>
          <cell r="G933" t="str">
            <v>860-490-5053</v>
          </cell>
          <cell r="H933">
            <v>44</v>
          </cell>
        </row>
        <row r="934">
          <cell r="A934" t="str">
            <v>C08666</v>
          </cell>
          <cell r="B934" t="str">
            <v>CLIFTON COLLISION CENTER</v>
          </cell>
          <cell r="C934" t="str">
            <v>620 BROAD STREET</v>
          </cell>
          <cell r="D934" t="str">
            <v>CLIFTON</v>
          </cell>
          <cell r="E934" t="str">
            <v>NJ</v>
          </cell>
          <cell r="F934">
            <v>7013</v>
          </cell>
          <cell r="G934" t="str">
            <v>973-614-7001</v>
          </cell>
          <cell r="H934">
            <v>95</v>
          </cell>
        </row>
        <row r="935">
          <cell r="A935" t="str">
            <v>C08667</v>
          </cell>
          <cell r="B935" t="str">
            <v>CLASSIC BODY WORKS</v>
          </cell>
          <cell r="C935" t="str">
            <v>31 CRANBERRY LEDGE ROAD</v>
          </cell>
          <cell r="D935" t="str">
            <v>BYRAM TWP</v>
          </cell>
          <cell r="E935" t="str">
            <v>NJ</v>
          </cell>
          <cell r="F935">
            <v>7821</v>
          </cell>
          <cell r="G935" t="str">
            <v>973-945-7550</v>
          </cell>
          <cell r="H935">
            <v>19</v>
          </cell>
        </row>
        <row r="936">
          <cell r="A936" t="str">
            <v>C08705</v>
          </cell>
          <cell r="B936" t="str">
            <v>CLAY CHEVROLET</v>
          </cell>
          <cell r="C936" t="str">
            <v>391 PROVIDENCE HIGHWAY</v>
          </cell>
          <cell r="D936" t="str">
            <v>NORWOOD</v>
          </cell>
          <cell r="E936" t="str">
            <v>MA</v>
          </cell>
          <cell r="F936">
            <v>2062</v>
          </cell>
          <cell r="G936" t="str">
            <v>781-762-8300</v>
          </cell>
          <cell r="H936">
            <v>71</v>
          </cell>
        </row>
        <row r="937">
          <cell r="A937" t="str">
            <v>C08710</v>
          </cell>
          <cell r="B937" t="str">
            <v>CLINTON ACURA</v>
          </cell>
          <cell r="C937" t="str">
            <v>1756 STATE ROUTE 31</v>
          </cell>
          <cell r="D937" t="str">
            <v>CLINTON</v>
          </cell>
          <cell r="E937" t="str">
            <v>NJ</v>
          </cell>
          <cell r="F937">
            <v>8809</v>
          </cell>
          <cell r="G937" t="str">
            <v>908-735-5557</v>
          </cell>
          <cell r="H937">
            <v>19</v>
          </cell>
        </row>
        <row r="938">
          <cell r="A938" t="str">
            <v>C08712</v>
          </cell>
          <cell r="B938" t="str">
            <v>DON CLINE</v>
          </cell>
          <cell r="C938" t="str">
            <v>32 EAST 3rd STREET</v>
          </cell>
          <cell r="D938" t="str">
            <v>QUARRYVILLE</v>
          </cell>
          <cell r="E938" t="str">
            <v>PA</v>
          </cell>
          <cell r="F938">
            <v>17566</v>
          </cell>
          <cell r="H938">
            <v>90</v>
          </cell>
        </row>
        <row r="939">
          <cell r="A939" t="str">
            <v>C08715</v>
          </cell>
          <cell r="B939" t="str">
            <v>CLINTON AUTO BODY</v>
          </cell>
          <cell r="C939" t="str">
            <v>1262 ROUTE 22 WEST</v>
          </cell>
          <cell r="D939" t="str">
            <v>LEBANON</v>
          </cell>
          <cell r="E939" t="str">
            <v>NJ</v>
          </cell>
          <cell r="F939">
            <v>8833</v>
          </cell>
          <cell r="G939" t="str">
            <v>908-236-6878</v>
          </cell>
          <cell r="H939">
            <v>19</v>
          </cell>
        </row>
        <row r="940">
          <cell r="A940" t="str">
            <v>C08735</v>
          </cell>
          <cell r="B940" t="str">
            <v>CLOVERLEAF AUTO SERVICE</v>
          </cell>
          <cell r="C940" t="str">
            <v>207 PENNSYLVANIA AVENUE</v>
          </cell>
          <cell r="D940" t="str">
            <v>MALVERN</v>
          </cell>
          <cell r="E940" t="str">
            <v>PA</v>
          </cell>
          <cell r="F940">
            <v>19355</v>
          </cell>
          <cell r="G940" t="str">
            <v>610-647-5954</v>
          </cell>
          <cell r="H940">
            <v>7</v>
          </cell>
        </row>
        <row r="941">
          <cell r="A941" t="str">
            <v>C08736</v>
          </cell>
          <cell r="B941" t="str">
            <v>CLOOS AUTO COLLISION</v>
          </cell>
          <cell r="C941" t="str">
            <v>5933 FRESH MEADOW LN</v>
          </cell>
          <cell r="D941" t="str">
            <v>FLUSHING</v>
          </cell>
          <cell r="E941" t="str">
            <v>NY</v>
          </cell>
          <cell r="F941">
            <v>11365</v>
          </cell>
          <cell r="G941" t="str">
            <v>718-357-4566</v>
          </cell>
          <cell r="H941">
            <v>59</v>
          </cell>
        </row>
        <row r="942">
          <cell r="A942" t="str">
            <v>C08738</v>
          </cell>
          <cell r="B942" t="str">
            <v>CLOOT'S AUTO BODY</v>
          </cell>
          <cell r="C942" t="str">
            <v>825 NORTH STREET</v>
          </cell>
          <cell r="D942" t="str">
            <v>WESTFIELD</v>
          </cell>
          <cell r="E942" t="str">
            <v>MA</v>
          </cell>
          <cell r="F942">
            <v>1085</v>
          </cell>
          <cell r="G942" t="str">
            <v>413-568-3441</v>
          </cell>
          <cell r="H942">
            <v>44</v>
          </cell>
        </row>
        <row r="943">
          <cell r="A943" t="str">
            <v>C08739</v>
          </cell>
          <cell r="B943" t="str">
            <v>CLOVE AUTO BODY</v>
          </cell>
          <cell r="C943" t="str">
            <v>240 CLOVE ROAD</v>
          </cell>
          <cell r="D943" t="str">
            <v>STATEN ISLAND</v>
          </cell>
          <cell r="E943" t="str">
            <v>NY</v>
          </cell>
          <cell r="F943">
            <v>10310</v>
          </cell>
          <cell r="G943" t="str">
            <v>718-448-0800</v>
          </cell>
          <cell r="H943">
            <v>56</v>
          </cell>
        </row>
        <row r="944">
          <cell r="A944" t="str">
            <v>C08741</v>
          </cell>
          <cell r="B944" t="str">
            <v>CLUEN MOTORS INC</v>
          </cell>
          <cell r="C944" t="str">
            <v>311 BROAD STREET (REAR)</v>
          </cell>
          <cell r="D944" t="str">
            <v>BLOOMFIELD</v>
          </cell>
          <cell r="E944" t="str">
            <v>NJ</v>
          </cell>
          <cell r="F944">
            <v>7003</v>
          </cell>
          <cell r="G944" t="str">
            <v>973-743-3032</v>
          </cell>
          <cell r="H944">
            <v>95</v>
          </cell>
        </row>
        <row r="945">
          <cell r="A945" t="str">
            <v>C08747</v>
          </cell>
          <cell r="B945" t="str">
            <v>HOLLOWAY BUICK PONTIAC GM</v>
          </cell>
          <cell r="C945" t="str">
            <v>PO BOX 570</v>
          </cell>
          <cell r="D945" t="str">
            <v>PORTSMOUTH</v>
          </cell>
          <cell r="E945" t="str">
            <v>NH</v>
          </cell>
          <cell r="F945">
            <v>3802</v>
          </cell>
          <cell r="G945" t="str">
            <v>603-436-1700</v>
          </cell>
          <cell r="H945">
            <v>30</v>
          </cell>
        </row>
        <row r="946">
          <cell r="A946" t="str">
            <v>C08748</v>
          </cell>
          <cell r="B946" t="str">
            <v>COBRA AUTOMOTIVE</v>
          </cell>
          <cell r="C946" t="str">
            <v>37 WAREHOUSE POINT ROAD</v>
          </cell>
          <cell r="D946" t="str">
            <v>MERIDEN</v>
          </cell>
          <cell r="E946" t="str">
            <v>CT</v>
          </cell>
          <cell r="F946">
            <v>6492</v>
          </cell>
          <cell r="G946" t="str">
            <v>203-284-1252</v>
          </cell>
          <cell r="H946">
            <v>82</v>
          </cell>
        </row>
        <row r="947">
          <cell r="A947" t="str">
            <v>C08749</v>
          </cell>
          <cell r="B947" t="str">
            <v>COCCIA BODY SHOP</v>
          </cell>
          <cell r="C947" t="str">
            <v>1600 HIGHWAY 315 BOULEVARD</v>
          </cell>
          <cell r="D947" t="str">
            <v>WILKES BARRE</v>
          </cell>
          <cell r="E947" t="str">
            <v>PA</v>
          </cell>
          <cell r="F947">
            <v>18702</v>
          </cell>
          <cell r="G947" t="str">
            <v>570-655-8845</v>
          </cell>
          <cell r="H947">
            <v>90</v>
          </cell>
        </row>
        <row r="948">
          <cell r="A948" t="str">
            <v>C08751</v>
          </cell>
          <cell r="B948" t="str">
            <v>COACHTRIM LLC</v>
          </cell>
          <cell r="C948" t="str">
            <v>60 SHELTER ROCK ROAD</v>
          </cell>
          <cell r="D948" t="str">
            <v>DANBURY</v>
          </cell>
          <cell r="E948" t="str">
            <v>CT</v>
          </cell>
          <cell r="F948">
            <v>6810</v>
          </cell>
          <cell r="G948" t="str">
            <v>203-743-6556</v>
          </cell>
          <cell r="H948">
            <v>82</v>
          </cell>
        </row>
        <row r="949">
          <cell r="A949" t="str">
            <v>C08790</v>
          </cell>
          <cell r="B949" t="str">
            <v>CODY CHEVROLET</v>
          </cell>
          <cell r="C949" t="str">
            <v>364 RIVER STREET</v>
          </cell>
          <cell r="D949" t="str">
            <v>MONTPELIER</v>
          </cell>
          <cell r="E949" t="str">
            <v>VT</v>
          </cell>
          <cell r="F949">
            <v>5602</v>
          </cell>
          <cell r="G949" t="str">
            <v>802-223-6337</v>
          </cell>
          <cell r="H949">
            <v>30</v>
          </cell>
        </row>
        <row r="950">
          <cell r="A950" t="str">
            <v>C08793</v>
          </cell>
          <cell r="B950" t="str">
            <v>RYAN CLOUTIER</v>
          </cell>
          <cell r="C950" t="str">
            <v>66 VILLAGE GREEN, APT D</v>
          </cell>
          <cell r="D950" t="str">
            <v>BUDD LAKE</v>
          </cell>
          <cell r="E950" t="str">
            <v>NJ</v>
          </cell>
          <cell r="F950">
            <v>7828</v>
          </cell>
          <cell r="G950" t="str">
            <v>973-876-3294</v>
          </cell>
          <cell r="H950">
            <v>19</v>
          </cell>
        </row>
        <row r="951">
          <cell r="A951" t="str">
            <v>C08799</v>
          </cell>
          <cell r="B951" t="str">
            <v>COLANDREA BUICK GMC</v>
          </cell>
          <cell r="C951" t="str">
            <v>39 ROUTE 17K</v>
          </cell>
          <cell r="D951" t="str">
            <v>NEWBURGH</v>
          </cell>
          <cell r="E951" t="str">
            <v>NY</v>
          </cell>
          <cell r="F951">
            <v>12550</v>
          </cell>
          <cell r="G951" t="str">
            <v>845-764-4652</v>
          </cell>
          <cell r="H951">
            <v>19</v>
          </cell>
        </row>
        <row r="952">
          <cell r="A952" t="str">
            <v>C08800</v>
          </cell>
          <cell r="B952" t="str">
            <v>ANTHONY COLE</v>
          </cell>
          <cell r="C952" t="str">
            <v>1607 CHAUCER LANE</v>
          </cell>
          <cell r="D952" t="str">
            <v>TOMS RIVER</v>
          </cell>
          <cell r="E952" t="str">
            <v>NJ</v>
          </cell>
          <cell r="F952">
            <v>8755</v>
          </cell>
          <cell r="G952" t="str">
            <v>732-675-9686</v>
          </cell>
          <cell r="H952">
            <v>10</v>
          </cell>
        </row>
        <row r="953">
          <cell r="A953" t="str">
            <v>C08801</v>
          </cell>
          <cell r="B953" t="str">
            <v>CLAYTON H LANDIS INC</v>
          </cell>
          <cell r="C953" t="str">
            <v>476 MEETINGHOUSE ROAD</v>
          </cell>
          <cell r="D953" t="str">
            <v>SOUDERTON</v>
          </cell>
          <cell r="E953" t="str">
            <v>PA</v>
          </cell>
          <cell r="F953">
            <v>18964</v>
          </cell>
          <cell r="G953" t="str">
            <v>215-723-7284</v>
          </cell>
          <cell r="H953">
            <v>7</v>
          </cell>
        </row>
        <row r="954">
          <cell r="A954" t="str">
            <v>C08850</v>
          </cell>
          <cell r="B954" t="str">
            <v>COASTAL CLASSICS, LLC</v>
          </cell>
          <cell r="C954" t="str">
            <v>370 FARADAY AVENUE</v>
          </cell>
          <cell r="D954" t="str">
            <v>JACKSON</v>
          </cell>
          <cell r="E954" t="str">
            <v>NJ</v>
          </cell>
          <cell r="F954">
            <v>8527</v>
          </cell>
          <cell r="G954" t="str">
            <v>732-987-4490</v>
          </cell>
          <cell r="H954">
            <v>11</v>
          </cell>
        </row>
        <row r="955">
          <cell r="A955" t="str">
            <v>C08895</v>
          </cell>
          <cell r="B955" t="str">
            <v>CLEMENTE'S AUTO BODY</v>
          </cell>
          <cell r="C955" t="str">
            <v>326 ROUTE 46 EAST</v>
          </cell>
          <cell r="D955" t="str">
            <v>MOUNTAIN LAKES</v>
          </cell>
          <cell r="E955" t="str">
            <v>NJ</v>
          </cell>
          <cell r="F955">
            <v>7046</v>
          </cell>
          <cell r="G955" t="str">
            <v>973-784-4200</v>
          </cell>
          <cell r="H955">
            <v>19</v>
          </cell>
        </row>
        <row r="956">
          <cell r="A956" t="str">
            <v>C08900</v>
          </cell>
          <cell r="B956" t="str">
            <v>COLEMAN COLLISION CENTER</v>
          </cell>
          <cell r="C956" t="str">
            <v>300 RENAISSANCE BOULEVARD</v>
          </cell>
          <cell r="D956" t="str">
            <v>LAWRENCEVILLE</v>
          </cell>
          <cell r="E956" t="str">
            <v>NJ</v>
          </cell>
          <cell r="F956">
            <v>8648</v>
          </cell>
          <cell r="G956" t="str">
            <v>609-895-3369</v>
          </cell>
          <cell r="H956">
            <v>10</v>
          </cell>
        </row>
        <row r="957">
          <cell r="A957" t="str">
            <v>C09000</v>
          </cell>
          <cell r="B957" t="str">
            <v>COLEMAN AUTO GROUP</v>
          </cell>
          <cell r="C957" t="str">
            <v>1710 NORTH OLDEN AVENUE</v>
          </cell>
          <cell r="D957" t="str">
            <v>TRENTON</v>
          </cell>
          <cell r="E957" t="str">
            <v>NJ</v>
          </cell>
          <cell r="F957">
            <v>8638</v>
          </cell>
          <cell r="G957" t="str">
            <v>609-883-2800</v>
          </cell>
          <cell r="H957">
            <v>16</v>
          </cell>
        </row>
        <row r="958">
          <cell r="A958" t="str">
            <v>C09001</v>
          </cell>
          <cell r="B958" t="str">
            <v>COLEMAN'S ROD &amp; CUSTOMS</v>
          </cell>
          <cell r="C958" t="str">
            <v>582 BRITNEY LANE</v>
          </cell>
          <cell r="D958" t="str">
            <v>HARTLY</v>
          </cell>
          <cell r="E958" t="str">
            <v>DE</v>
          </cell>
          <cell r="F958">
            <v>19953</v>
          </cell>
          <cell r="H958">
            <v>5</v>
          </cell>
        </row>
        <row r="959">
          <cell r="A959" t="str">
            <v>C09040</v>
          </cell>
          <cell r="B959" t="str">
            <v>LISA COLLAZZO</v>
          </cell>
          <cell r="C959" t="str">
            <v>2304 GRAND AVENUE</v>
          </cell>
          <cell r="D959" t="str">
            <v>MORTON</v>
          </cell>
          <cell r="E959" t="str">
            <v>PA</v>
          </cell>
          <cell r="F959">
            <v>19070</v>
          </cell>
          <cell r="G959" t="str">
            <v>484-557-6441</v>
          </cell>
          <cell r="H959">
            <v>99</v>
          </cell>
        </row>
        <row r="960">
          <cell r="A960" t="str">
            <v>C09076</v>
          </cell>
          <cell r="B960" t="str">
            <v>COLLEX COLLISION EXPERTS</v>
          </cell>
          <cell r="C960" t="str">
            <v>105 N MORTON AVENUE</v>
          </cell>
          <cell r="D960" t="str">
            <v>MORTON</v>
          </cell>
          <cell r="E960" t="str">
            <v>PA</v>
          </cell>
          <cell r="F960">
            <v>19070</v>
          </cell>
          <cell r="G960" t="str">
            <v>610-328-9620</v>
          </cell>
          <cell r="H960">
            <v>9</v>
          </cell>
        </row>
        <row r="961">
          <cell r="A961" t="str">
            <v>C09100</v>
          </cell>
          <cell r="B961" t="str">
            <v>COLLEX COLLISION</v>
          </cell>
          <cell r="C961" t="str">
            <v>435 SHREWSBURY AVENUE</v>
          </cell>
          <cell r="D961" t="str">
            <v>SHREWSBURY</v>
          </cell>
          <cell r="E961" t="str">
            <v>NJ</v>
          </cell>
          <cell r="F961">
            <v>7702</v>
          </cell>
          <cell r="G961" t="str">
            <v>732-741-2480</v>
          </cell>
          <cell r="H961">
            <v>10</v>
          </cell>
        </row>
        <row r="962">
          <cell r="A962" t="str">
            <v>C09620</v>
          </cell>
          <cell r="B962" t="str">
            <v>COLLEX COLLISION</v>
          </cell>
          <cell r="C962" t="str">
            <v>1502 BETHLEHEM PIKE</v>
          </cell>
          <cell r="D962" t="str">
            <v>FLOURTOWN</v>
          </cell>
          <cell r="E962" t="str">
            <v>PA</v>
          </cell>
          <cell r="F962">
            <v>19031</v>
          </cell>
          <cell r="G962" t="str">
            <v>215-233-4400</v>
          </cell>
          <cell r="H962">
            <v>9</v>
          </cell>
        </row>
        <row r="963">
          <cell r="A963" t="str">
            <v>C09622</v>
          </cell>
          <cell r="B963" t="str">
            <v>COLLINGDALE AUTO BODY</v>
          </cell>
          <cell r="C963" t="str">
            <v>5 MARSHALL AVENUE</v>
          </cell>
          <cell r="D963" t="str">
            <v>COLLINGDALE</v>
          </cell>
          <cell r="E963" t="str">
            <v>PA</v>
          </cell>
          <cell r="F963">
            <v>19023</v>
          </cell>
          <cell r="G963" t="str">
            <v>610-532-1330</v>
          </cell>
          <cell r="H963">
            <v>5</v>
          </cell>
        </row>
        <row r="964">
          <cell r="A964" t="str">
            <v>C09625</v>
          </cell>
          <cell r="B964" t="str">
            <v>COLLEX COLLISION EXPERT</v>
          </cell>
          <cell r="C964" t="str">
            <v>110 SELTZER AVENUE</v>
          </cell>
          <cell r="D964" t="str">
            <v>COATESVILLE</v>
          </cell>
          <cell r="E964" t="str">
            <v>PA</v>
          </cell>
          <cell r="F964">
            <v>19320</v>
          </cell>
          <cell r="G964" t="str">
            <v>610-384-6144</v>
          </cell>
          <cell r="H964">
            <v>90</v>
          </cell>
        </row>
        <row r="965">
          <cell r="A965" t="str">
            <v>C09627</v>
          </cell>
          <cell r="B965" t="str">
            <v>CSI CENTRAL DIVISION</v>
          </cell>
          <cell r="C965" t="str">
            <v>4850 EAST STREET ROAD SUITE 230</v>
          </cell>
          <cell r="D965" t="str">
            <v>TREVOSE</v>
          </cell>
          <cell r="E965" t="str">
            <v>PA</v>
          </cell>
          <cell r="F965" t="str">
            <v>19053-6653</v>
          </cell>
          <cell r="G965" t="str">
            <v>215-943-9600</v>
          </cell>
          <cell r="H965">
            <v>99</v>
          </cell>
        </row>
        <row r="966">
          <cell r="A966" t="str">
            <v>C09663</v>
          </cell>
          <cell r="B966" t="str">
            <v>BOB CREVAUX'S</v>
          </cell>
          <cell r="C966" t="str">
            <v>WAYNE AUTO WORKS, 1405 HAMBURG TURNPIKE</v>
          </cell>
          <cell r="D966" t="str">
            <v>WAYNE</v>
          </cell>
          <cell r="E966" t="str">
            <v>NJ</v>
          </cell>
          <cell r="F966">
            <v>7470</v>
          </cell>
          <cell r="G966" t="str">
            <v>973-709-1115</v>
          </cell>
          <cell r="H966">
            <v>19</v>
          </cell>
        </row>
        <row r="967">
          <cell r="A967" t="str">
            <v>C09690</v>
          </cell>
          <cell r="B967" t="str">
            <v>COLLISION CARE</v>
          </cell>
          <cell r="C967" t="str">
            <v>1135 EASTON ROAD</v>
          </cell>
          <cell r="D967" t="str">
            <v>ABINGTON</v>
          </cell>
          <cell r="E967" t="str">
            <v>PA</v>
          </cell>
          <cell r="F967">
            <v>19001</v>
          </cell>
          <cell r="G967" t="str">
            <v>215-886-0800</v>
          </cell>
          <cell r="H967">
            <v>99</v>
          </cell>
        </row>
        <row r="968">
          <cell r="A968" t="str">
            <v>C09692</v>
          </cell>
          <cell r="B968" t="str">
            <v>COLLISION CARE AUTO BODY</v>
          </cell>
          <cell r="C968" t="str">
            <v>2052 WASHINGTON AVENUE</v>
          </cell>
          <cell r="D968" t="str">
            <v>PHILA</v>
          </cell>
          <cell r="E968" t="str">
            <v>PA</v>
          </cell>
          <cell r="F968">
            <v>19146</v>
          </cell>
          <cell r="G968" t="str">
            <v>215-545-9969</v>
          </cell>
          <cell r="H968">
            <v>16</v>
          </cell>
        </row>
        <row r="969">
          <cell r="A969" t="str">
            <v>C09702</v>
          </cell>
          <cell r="B969" t="str">
            <v>COLLISION BODY WORKS</v>
          </cell>
          <cell r="C969" t="str">
            <v>483 RIVERSIDE AVENUE</v>
          </cell>
          <cell r="D969" t="str">
            <v>LYNDHURST</v>
          </cell>
          <cell r="E969" t="str">
            <v>NJ</v>
          </cell>
          <cell r="F969">
            <v>7071</v>
          </cell>
          <cell r="G969" t="str">
            <v>201-939-5088</v>
          </cell>
          <cell r="H969">
            <v>95</v>
          </cell>
        </row>
        <row r="970">
          <cell r="A970" t="str">
            <v>C09704</v>
          </cell>
          <cell r="B970" t="str">
            <v>COLLISION CONCEPTS</v>
          </cell>
          <cell r="C970" t="str">
            <v>110 ROESCH AVENUE</v>
          </cell>
          <cell r="D970" t="str">
            <v>ORELAND</v>
          </cell>
          <cell r="E970" t="str">
            <v>PA</v>
          </cell>
          <cell r="F970">
            <v>19075</v>
          </cell>
          <cell r="G970" t="str">
            <v>215-887-5244</v>
          </cell>
          <cell r="H970">
            <v>7</v>
          </cell>
        </row>
        <row r="971">
          <cell r="A971" t="str">
            <v>C09706</v>
          </cell>
          <cell r="B971" t="str">
            <v>COLLISION CORRECTORS</v>
          </cell>
          <cell r="C971" t="str">
            <v>847 ROUTE 9</v>
          </cell>
          <cell r="D971" t="str">
            <v>BAYVILLE</v>
          </cell>
          <cell r="E971" t="str">
            <v>NJ</v>
          </cell>
          <cell r="F971">
            <v>8721</v>
          </cell>
          <cell r="G971" t="str">
            <v>732-269-6000</v>
          </cell>
          <cell r="H971">
            <v>11</v>
          </cell>
        </row>
        <row r="972">
          <cell r="A972" t="str">
            <v>C09710</v>
          </cell>
          <cell r="B972" t="str">
            <v>COLLISION PROFESSION</v>
          </cell>
          <cell r="C972" t="str">
            <v>199 ROUTE 9 WEST  7 GURNEE ROAD</v>
          </cell>
          <cell r="D972" t="str">
            <v>HAVERSTRAW</v>
          </cell>
          <cell r="E972" t="str">
            <v>NY</v>
          </cell>
          <cell r="F972">
            <v>10927</v>
          </cell>
          <cell r="G972" t="str">
            <v>845-429-5777</v>
          </cell>
          <cell r="H972">
            <v>19</v>
          </cell>
        </row>
        <row r="973">
          <cell r="A973" t="str">
            <v>C09716</v>
          </cell>
          <cell r="B973" t="str">
            <v>COLLISION CONCEPTS 2</v>
          </cell>
          <cell r="C973" t="str">
            <v>459 WEST MERRICK ROAD</v>
          </cell>
          <cell r="D973" t="str">
            <v>VALLEY STREAM</v>
          </cell>
          <cell r="E973" t="str">
            <v>NY</v>
          </cell>
          <cell r="F973">
            <v>11580</v>
          </cell>
          <cell r="G973" t="str">
            <v>516-612-2130</v>
          </cell>
          <cell r="H973">
            <v>59</v>
          </cell>
        </row>
        <row r="974">
          <cell r="A974" t="str">
            <v>C09717</v>
          </cell>
          <cell r="B974" t="str">
            <v>COLLISION AUTOMOTIVE CARS</v>
          </cell>
          <cell r="C974" t="str">
            <v>50 VILLAGE STREET</v>
          </cell>
          <cell r="D974" t="str">
            <v>EAST HARTFORD</v>
          </cell>
          <cell r="E974" t="str">
            <v>CT</v>
          </cell>
          <cell r="F974">
            <v>6108</v>
          </cell>
          <cell r="G974" t="str">
            <v>860-528-0935</v>
          </cell>
          <cell r="H974">
            <v>82</v>
          </cell>
        </row>
        <row r="975">
          <cell r="A975" t="str">
            <v>C09720</v>
          </cell>
          <cell r="B975" t="str">
            <v>COLLISION PRO</v>
          </cell>
          <cell r="C975" t="str">
            <v>3835 WRANGLE HILL ROAD</v>
          </cell>
          <cell r="D975" t="str">
            <v>BEAR</v>
          </cell>
          <cell r="E975" t="str">
            <v>DE</v>
          </cell>
          <cell r="F975">
            <v>19701</v>
          </cell>
          <cell r="G975" t="str">
            <v>302-999-9652</v>
          </cell>
          <cell r="H975">
            <v>5</v>
          </cell>
        </row>
        <row r="976">
          <cell r="A976" t="str">
            <v>C09756</v>
          </cell>
          <cell r="B976" t="str">
            <v>COLLISION SERVICE CENTER</v>
          </cell>
          <cell r="C976" t="str">
            <v>239 PHILMONT AVENUE</v>
          </cell>
          <cell r="D976" t="str">
            <v>FEASTERVILLE</v>
          </cell>
          <cell r="E976" t="str">
            <v>PA</v>
          </cell>
          <cell r="F976">
            <v>19053</v>
          </cell>
          <cell r="G976" t="str">
            <v>267-767-2950</v>
          </cell>
          <cell r="H976">
            <v>16</v>
          </cell>
        </row>
        <row r="977">
          <cell r="A977" t="str">
            <v>C09763</v>
          </cell>
          <cell r="B977" t="str">
            <v>COLLISION SPECIALTIES</v>
          </cell>
          <cell r="C977" t="str">
            <v>80 SHELTER ROCK ROAD</v>
          </cell>
          <cell r="D977" t="str">
            <v>DANBURY</v>
          </cell>
          <cell r="E977" t="str">
            <v>CT</v>
          </cell>
          <cell r="F977">
            <v>6810</v>
          </cell>
          <cell r="G977" t="str">
            <v>203-797-8170</v>
          </cell>
          <cell r="H977">
            <v>82</v>
          </cell>
        </row>
        <row r="978">
          <cell r="A978" t="str">
            <v>C09786</v>
          </cell>
          <cell r="B978" t="str">
            <v>COLLISION ZONE</v>
          </cell>
          <cell r="C978" t="str">
            <v>106 BETHEL ROAD</v>
          </cell>
          <cell r="D978" t="str">
            <v>OXFORD</v>
          </cell>
          <cell r="E978" t="str">
            <v>PA</v>
          </cell>
          <cell r="F978">
            <v>19363</v>
          </cell>
          <cell r="G978" t="str">
            <v>610-932-8330</v>
          </cell>
          <cell r="H978">
            <v>5</v>
          </cell>
        </row>
        <row r="979">
          <cell r="A979" t="str">
            <v>C09797</v>
          </cell>
          <cell r="B979" t="str">
            <v>COLLISION DEPOT</v>
          </cell>
          <cell r="C979" t="str">
            <v>600 ATLANTIC AVENUE</v>
          </cell>
          <cell r="D979" t="str">
            <v>OCEANSIDE</v>
          </cell>
          <cell r="E979" t="str">
            <v>NY</v>
          </cell>
          <cell r="F979">
            <v>11572</v>
          </cell>
          <cell r="G979" t="str">
            <v>516-678-4444</v>
          </cell>
          <cell r="H979">
            <v>59</v>
          </cell>
        </row>
        <row r="980">
          <cell r="A980" t="str">
            <v>C09800</v>
          </cell>
          <cell r="B980" t="str">
            <v>COLLISION SOLUTION CENTER</v>
          </cell>
          <cell r="C980" t="str">
            <v>80 R NEWBURY STREET</v>
          </cell>
          <cell r="D980" t="str">
            <v>PEABODY</v>
          </cell>
          <cell r="E980" t="str">
            <v>MA</v>
          </cell>
          <cell r="F980">
            <v>1960</v>
          </cell>
          <cell r="G980" t="str">
            <v>978-535-0939</v>
          </cell>
          <cell r="H980">
            <v>71</v>
          </cell>
        </row>
        <row r="981">
          <cell r="A981" t="str">
            <v>C09801</v>
          </cell>
          <cell r="B981" t="str">
            <v>C S I COLLISION</v>
          </cell>
          <cell r="C981" t="str">
            <v>80 R NEWBURY STREET</v>
          </cell>
          <cell r="D981" t="str">
            <v>PEABODY</v>
          </cell>
          <cell r="E981" t="str">
            <v>MA</v>
          </cell>
          <cell r="F981">
            <v>1960</v>
          </cell>
          <cell r="G981" t="str">
            <v>978-535-0939</v>
          </cell>
          <cell r="H981">
            <v>71</v>
          </cell>
        </row>
        <row r="982">
          <cell r="A982" t="str">
            <v>C09850</v>
          </cell>
          <cell r="B982" t="str">
            <v>COLONIAL SOUTH CHEVROLET</v>
          </cell>
          <cell r="C982" t="str">
            <v>361 STATE ROAD ROUTE 6</v>
          </cell>
          <cell r="D982" t="str">
            <v>DARTMOUTH</v>
          </cell>
          <cell r="E982" t="str">
            <v>MA</v>
          </cell>
          <cell r="F982">
            <v>2747</v>
          </cell>
          <cell r="G982" t="str">
            <v>508-996-6266</v>
          </cell>
          <cell r="H982">
            <v>71</v>
          </cell>
        </row>
        <row r="983">
          <cell r="A983" t="str">
            <v>C09899</v>
          </cell>
          <cell r="B983" t="str">
            <v>COLLISION KING</v>
          </cell>
          <cell r="C983" t="str">
            <v>77 BUFFALO AVENUE</v>
          </cell>
          <cell r="D983" t="str">
            <v>FREEPORT</v>
          </cell>
          <cell r="E983" t="str">
            <v>NY</v>
          </cell>
          <cell r="F983">
            <v>11520</v>
          </cell>
          <cell r="G983" t="str">
            <v>516-223-2303</v>
          </cell>
          <cell r="H983">
            <v>59</v>
          </cell>
        </row>
        <row r="984">
          <cell r="A984" t="str">
            <v>C09950</v>
          </cell>
          <cell r="B984" t="str">
            <v>COLONIAL AUTO BODY</v>
          </cell>
          <cell r="C984" t="str">
            <v>PO BOX 386</v>
          </cell>
          <cell r="D984" t="str">
            <v>SUDBURY</v>
          </cell>
          <cell r="E984" t="str">
            <v>MA</v>
          </cell>
          <cell r="F984">
            <v>1776</v>
          </cell>
          <cell r="G984" t="str">
            <v>508-443-0003</v>
          </cell>
          <cell r="H984">
            <v>71</v>
          </cell>
        </row>
        <row r="985">
          <cell r="A985" t="str">
            <v>C09960</v>
          </cell>
          <cell r="B985" t="str">
            <v>COLONIAL CHEVROLET</v>
          </cell>
          <cell r="C985" t="str">
            <v>171 GREAT ROAD</v>
          </cell>
          <cell r="D985" t="str">
            <v>ACTON</v>
          </cell>
          <cell r="E985" t="str">
            <v>MA</v>
          </cell>
          <cell r="F985">
            <v>1720</v>
          </cell>
          <cell r="G985" t="str">
            <v>978-263-3994</v>
          </cell>
          <cell r="H985">
            <v>71</v>
          </cell>
        </row>
        <row r="986">
          <cell r="A986" t="str">
            <v>C10330</v>
          </cell>
          <cell r="B986" t="str">
            <v>COLONIAL USED AUTO SALES</v>
          </cell>
          <cell r="C986" t="str">
            <v>PO BOX 71</v>
          </cell>
          <cell r="D986" t="str">
            <v>BARTONSVILLE</v>
          </cell>
          <cell r="E986" t="str">
            <v>PA</v>
          </cell>
          <cell r="F986">
            <v>18321</v>
          </cell>
          <cell r="G986" t="str">
            <v>717-627-3344</v>
          </cell>
          <cell r="H986">
            <v>19</v>
          </cell>
        </row>
        <row r="987">
          <cell r="A987" t="str">
            <v>C10331</v>
          </cell>
          <cell r="B987" t="str">
            <v>GARY COLLIER</v>
          </cell>
          <cell r="C987" t="str">
            <v>22 WILLOWBROOK ROAD</v>
          </cell>
          <cell r="D987" t="str">
            <v>BROOMALL</v>
          </cell>
          <cell r="E987" t="str">
            <v>PA</v>
          </cell>
          <cell r="F987">
            <v>19008</v>
          </cell>
          <cell r="G987" t="str">
            <v>484-995-0569</v>
          </cell>
          <cell r="H987">
            <v>99</v>
          </cell>
        </row>
        <row r="988">
          <cell r="A988" t="str">
            <v>C10333</v>
          </cell>
          <cell r="B988" t="str">
            <v>COLONIAL WEST CHEVROLET</v>
          </cell>
          <cell r="C988" t="str">
            <v>314 JOHN FITCH HIGHWAY</v>
          </cell>
          <cell r="D988" t="str">
            <v>FITCHBURG</v>
          </cell>
          <cell r="E988" t="str">
            <v>MA</v>
          </cell>
          <cell r="F988">
            <v>1420</v>
          </cell>
          <cell r="G988" t="str">
            <v>978-342-8713</v>
          </cell>
          <cell r="H988">
            <v>30</v>
          </cell>
        </row>
        <row r="989">
          <cell r="A989" t="str">
            <v>C10335</v>
          </cell>
          <cell r="B989" t="str">
            <v>COLOR EDGE COLLISION</v>
          </cell>
          <cell r="C989" t="str">
            <v>178-28 JAMAICA AVE</v>
          </cell>
          <cell r="D989" t="str">
            <v>JAMAICA</v>
          </cell>
          <cell r="E989" t="str">
            <v>NY</v>
          </cell>
          <cell r="F989">
            <v>11432</v>
          </cell>
          <cell r="G989" t="str">
            <v>718-725-0179</v>
          </cell>
          <cell r="H989">
            <v>59</v>
          </cell>
        </row>
        <row r="990">
          <cell r="A990" t="str">
            <v>C10340</v>
          </cell>
          <cell r="B990" t="str">
            <v>COLOR MY CAR INC</v>
          </cell>
          <cell r="C990" t="str">
            <v>327 JEFFERSON STREET, #333</v>
          </cell>
          <cell r="D990" t="str">
            <v>NEWARK</v>
          </cell>
          <cell r="E990" t="str">
            <v>NJ</v>
          </cell>
          <cell r="F990">
            <v>7105</v>
          </cell>
          <cell r="G990" t="str">
            <v>973-589-6144</v>
          </cell>
          <cell r="H990">
            <v>95</v>
          </cell>
        </row>
        <row r="991">
          <cell r="A991" t="str">
            <v>C10345</v>
          </cell>
          <cell r="B991" t="str">
            <v>COLOR SYSTEMS</v>
          </cell>
          <cell r="C991" t="str">
            <v>639 KEDRON AVENUE (ROUTE 420)</v>
          </cell>
          <cell r="D991" t="str">
            <v>MORTON</v>
          </cell>
          <cell r="E991" t="str">
            <v>PA</v>
          </cell>
          <cell r="F991">
            <v>19070</v>
          </cell>
          <cell r="G991" t="str">
            <v>610-544-4444</v>
          </cell>
          <cell r="H991">
            <v>7</v>
          </cell>
        </row>
        <row r="992">
          <cell r="A992" t="str">
            <v>C10346</v>
          </cell>
          <cell r="B992" t="str">
            <v>BOGOTA AUTO BODY</v>
          </cell>
          <cell r="C992" t="str">
            <v>213 W. SHORE AVENUE</v>
          </cell>
          <cell r="D992" t="str">
            <v>BOGOTA</v>
          </cell>
          <cell r="E992" t="str">
            <v>NJ</v>
          </cell>
          <cell r="F992">
            <v>7603</v>
          </cell>
          <cell r="G992" t="str">
            <v>201-489-7220</v>
          </cell>
          <cell r="H992">
            <v>19</v>
          </cell>
        </row>
        <row r="993">
          <cell r="A993" t="str">
            <v>C10347</v>
          </cell>
          <cell r="B993" t="str">
            <v>COLOR SYSTEMS</v>
          </cell>
          <cell r="C993" t="str">
            <v>66 ALBANY ROAD</v>
          </cell>
          <cell r="D993" t="str">
            <v>WARWICK</v>
          </cell>
          <cell r="E993" t="str">
            <v>RI</v>
          </cell>
          <cell r="F993">
            <v>2888</v>
          </cell>
          <cell r="G993" t="str">
            <v>401-785-3011</v>
          </cell>
          <cell r="H993">
            <v>71</v>
          </cell>
        </row>
        <row r="994">
          <cell r="A994" t="str">
            <v>C10500</v>
          </cell>
          <cell r="B994" t="str">
            <v>COLOR SYSTEMS OF S JERSEY</v>
          </cell>
          <cell r="C994" t="str">
            <v>4351 ROUTE 42</v>
          </cell>
          <cell r="D994" t="str">
            <v>TURNERSVILLE</v>
          </cell>
          <cell r="E994" t="str">
            <v>NJ</v>
          </cell>
          <cell r="F994">
            <v>8012</v>
          </cell>
          <cell r="G994" t="str">
            <v>856-740-4040</v>
          </cell>
          <cell r="H994">
            <v>16</v>
          </cell>
        </row>
        <row r="995">
          <cell r="A995" t="str">
            <v>C10530</v>
          </cell>
          <cell r="B995" t="str">
            <v>COLONY AUTO CO &amp; BODYWORK</v>
          </cell>
          <cell r="C995" t="str">
            <v>880 CENTRAL AVENUE</v>
          </cell>
          <cell r="D995" t="str">
            <v>DOVER</v>
          </cell>
          <cell r="E995" t="str">
            <v>NH</v>
          </cell>
          <cell r="F995">
            <v>3820</v>
          </cell>
          <cell r="G995" t="str">
            <v>603-742-7589</v>
          </cell>
          <cell r="H995">
            <v>71</v>
          </cell>
        </row>
        <row r="996">
          <cell r="A996" t="str">
            <v>C10550</v>
          </cell>
          <cell r="B996" t="str">
            <v>THE TRIM SHOP LLC</v>
          </cell>
          <cell r="C996" t="str">
            <v>663 DAWSON DRIVE, SUITE B</v>
          </cell>
          <cell r="D996" t="str">
            <v>NEWARK</v>
          </cell>
          <cell r="E996" t="str">
            <v>DE</v>
          </cell>
          <cell r="F996">
            <v>19713</v>
          </cell>
          <cell r="G996" t="str">
            <v>302-454-1754</v>
          </cell>
          <cell r="H996">
            <v>5</v>
          </cell>
        </row>
        <row r="997">
          <cell r="A997" t="str">
            <v>C10566</v>
          </cell>
          <cell r="B997" t="str">
            <v>COLUMBIA A.S.C. CO., INC.</v>
          </cell>
          <cell r="C997" t="str">
            <v>165 SOUTH BROADWAY</v>
          </cell>
          <cell r="D997" t="str">
            <v>LAWRENCE</v>
          </cell>
          <cell r="E997" t="str">
            <v>MA</v>
          </cell>
          <cell r="F997">
            <v>1843</v>
          </cell>
          <cell r="G997" t="str">
            <v>978-683-2205</v>
          </cell>
          <cell r="H997">
            <v>71</v>
          </cell>
        </row>
        <row r="998">
          <cell r="A998" t="str">
            <v>C10570</v>
          </cell>
          <cell r="B998" t="str">
            <v>COLUMBIA FORD</v>
          </cell>
          <cell r="C998" t="str">
            <v>PO BOX 308</v>
          </cell>
          <cell r="D998" t="str">
            <v>COLUMBIA</v>
          </cell>
          <cell r="E998" t="str">
            <v>CT</v>
          </cell>
          <cell r="F998">
            <v>6237</v>
          </cell>
          <cell r="G998" t="str">
            <v>860-228-2886</v>
          </cell>
          <cell r="H998">
            <v>99</v>
          </cell>
        </row>
        <row r="999">
          <cell r="A999" t="str">
            <v>C10575</v>
          </cell>
          <cell r="B999" t="str">
            <v>COLUMBIA GLASS INC.</v>
          </cell>
          <cell r="C999" t="str">
            <v>127 ROUTE 66 EAST</v>
          </cell>
          <cell r="D999" t="str">
            <v>COLUMBIA</v>
          </cell>
          <cell r="E999" t="str">
            <v>CT</v>
          </cell>
          <cell r="F999">
            <v>6237</v>
          </cell>
          <cell r="G999" t="str">
            <v>860-228-8485</v>
          </cell>
          <cell r="H999">
            <v>82</v>
          </cell>
        </row>
        <row r="1000">
          <cell r="A1000" t="str">
            <v>C10609</v>
          </cell>
          <cell r="B1000" t="str">
            <v>COMBAT COLLISION</v>
          </cell>
          <cell r="C1000" t="str">
            <v>1029 FORD STREET</v>
          </cell>
          <cell r="D1000" t="str">
            <v>BRIDGEPORT</v>
          </cell>
          <cell r="E1000" t="str">
            <v>PA</v>
          </cell>
          <cell r="F1000">
            <v>19405</v>
          </cell>
          <cell r="G1000" t="str">
            <v>610-279-5536</v>
          </cell>
          <cell r="H1000">
            <v>7</v>
          </cell>
        </row>
        <row r="1001">
          <cell r="A1001" t="str">
            <v>C10610</v>
          </cell>
          <cell r="B1001" t="str">
            <v>COMBINED AUTO COLLISION</v>
          </cell>
          <cell r="C1001" t="str">
            <v>4035 JERICHO TURNPIKE</v>
          </cell>
          <cell r="D1001" t="str">
            <v>E NORTHPORT</v>
          </cell>
          <cell r="E1001" t="str">
            <v>NY</v>
          </cell>
          <cell r="F1001">
            <v>11731</v>
          </cell>
          <cell r="G1001" t="str">
            <v>631-499-7373</v>
          </cell>
          <cell r="H1001">
            <v>59</v>
          </cell>
        </row>
        <row r="1002">
          <cell r="A1002" t="str">
            <v>C10650</v>
          </cell>
          <cell r="B1002" t="str">
            <v>COMMERCIAL AUTO BODY INC</v>
          </cell>
          <cell r="C1002" t="str">
            <v>15 MADISON STREET</v>
          </cell>
          <cell r="D1002" t="str">
            <v>MALDEN</v>
          </cell>
          <cell r="E1002" t="str">
            <v>MA</v>
          </cell>
          <cell r="F1002">
            <v>2148</v>
          </cell>
          <cell r="G1002" t="str">
            <v>781-324-7185</v>
          </cell>
          <cell r="H1002">
            <v>71</v>
          </cell>
        </row>
        <row r="1003">
          <cell r="A1003" t="str">
            <v>C10703</v>
          </cell>
          <cell r="B1003" t="str">
            <v>COMMONWEALTH AUTO BODY,IN</v>
          </cell>
          <cell r="C1003" t="str">
            <v>335 LEE BURBANK HIGHWAY</v>
          </cell>
          <cell r="D1003" t="str">
            <v>REVERE</v>
          </cell>
          <cell r="E1003" t="str">
            <v>MA</v>
          </cell>
          <cell r="F1003">
            <v>2151</v>
          </cell>
          <cell r="G1003" t="str">
            <v>781-289-2400</v>
          </cell>
          <cell r="H1003">
            <v>71</v>
          </cell>
        </row>
        <row r="1004">
          <cell r="A1004" t="str">
            <v>C10711</v>
          </cell>
          <cell r="B1004" t="str">
            <v>COMMUNITY COLLISION</v>
          </cell>
          <cell r="C1004" t="str">
            <v>636 WASHINGTON STREET</v>
          </cell>
          <cell r="D1004" t="str">
            <v>HACKETTSTOWN</v>
          </cell>
          <cell r="E1004" t="str">
            <v>NJ</v>
          </cell>
          <cell r="F1004">
            <v>7840</v>
          </cell>
          <cell r="G1004" t="str">
            <v>908-850-8327</v>
          </cell>
          <cell r="H1004">
            <v>19</v>
          </cell>
        </row>
        <row r="1005">
          <cell r="A1005" t="str">
            <v>C10722</v>
          </cell>
          <cell r="B1005" t="str">
            <v>COMMONWEALTH MOTORS</v>
          </cell>
          <cell r="C1005" t="str">
            <v>155 MARSTON STREET</v>
          </cell>
          <cell r="D1005" t="str">
            <v>LAWRENCE</v>
          </cell>
          <cell r="E1005" t="str">
            <v>MA</v>
          </cell>
          <cell r="F1005">
            <v>1841</v>
          </cell>
          <cell r="G1005" t="str">
            <v>978-687-3000</v>
          </cell>
          <cell r="H1005">
            <v>30</v>
          </cell>
        </row>
        <row r="1006">
          <cell r="A1006" t="str">
            <v>C10723</v>
          </cell>
          <cell r="B1006" t="str">
            <v>COMPACT A/B OF MIDDLETOWN</v>
          </cell>
          <cell r="C1006" t="str">
            <v>660 ROUTE 35</v>
          </cell>
          <cell r="D1006" t="str">
            <v>MIDDLETOWN</v>
          </cell>
          <cell r="E1006" t="str">
            <v>NJ</v>
          </cell>
          <cell r="F1006">
            <v>7748</v>
          </cell>
          <cell r="G1006" t="str">
            <v>732-671-1331</v>
          </cell>
          <cell r="H1006">
            <v>95</v>
          </cell>
        </row>
        <row r="1007">
          <cell r="A1007" t="str">
            <v>C10725</v>
          </cell>
          <cell r="B1007" t="str">
            <v>COMPACT AUTO BODY</v>
          </cell>
          <cell r="C1007" t="str">
            <v>279 MAIN STREET</v>
          </cell>
          <cell r="D1007" t="str">
            <v>MATAWAN</v>
          </cell>
          <cell r="E1007" t="str">
            <v>NJ</v>
          </cell>
          <cell r="F1007">
            <v>7747</v>
          </cell>
          <cell r="G1007" t="str">
            <v>732-583-6566</v>
          </cell>
          <cell r="H1007">
            <v>95</v>
          </cell>
        </row>
        <row r="1008">
          <cell r="A1008" t="str">
            <v>C10726</v>
          </cell>
          <cell r="B1008" t="str">
            <v>COMPACT KARS INC</v>
          </cell>
          <cell r="C1008" t="str">
            <v>3 TRENTON LAKEWOOD ROAD</v>
          </cell>
          <cell r="D1008" t="str">
            <v>CLARKSBURG</v>
          </cell>
          <cell r="E1008" t="str">
            <v>NJ</v>
          </cell>
          <cell r="F1008">
            <v>8510</v>
          </cell>
          <cell r="G1008" t="str">
            <v>609-259-6373</v>
          </cell>
          <cell r="H1008">
            <v>10</v>
          </cell>
        </row>
        <row r="1009">
          <cell r="A1009" t="str">
            <v>C10749</v>
          </cell>
          <cell r="B1009" t="str">
            <v>COMPETITION COLLISION</v>
          </cell>
          <cell r="C1009" t="str">
            <v>1081 ROCKAWAY AVENUE</v>
          </cell>
          <cell r="D1009" t="str">
            <v>VALLEY STREAM</v>
          </cell>
          <cell r="E1009" t="str">
            <v>NY</v>
          </cell>
          <cell r="F1009">
            <v>11581</v>
          </cell>
          <cell r="G1009" t="str">
            <v>516-561-2466</v>
          </cell>
          <cell r="H1009">
            <v>59</v>
          </cell>
        </row>
        <row r="1010">
          <cell r="A1010" t="str">
            <v>C10750</v>
          </cell>
          <cell r="B1010" t="str">
            <v>COMPLETE AUTO WORKS</v>
          </cell>
          <cell r="C1010" t="str">
            <v>5782 BOYERTOWN PIKE</v>
          </cell>
          <cell r="D1010" t="str">
            <v>BIRDSBORO</v>
          </cell>
          <cell r="E1010" t="str">
            <v>PA</v>
          </cell>
          <cell r="F1010">
            <v>19508</v>
          </cell>
          <cell r="G1010" t="str">
            <v>610-689-4236</v>
          </cell>
          <cell r="H1010">
            <v>90</v>
          </cell>
        </row>
        <row r="1011">
          <cell r="A1011" t="str">
            <v>C10760</v>
          </cell>
          <cell r="B1011" t="str">
            <v>COMPLETE AUTO REPAIR</v>
          </cell>
          <cell r="C1011" t="str">
            <v>255 OLD NYACK TURNPIKE</v>
          </cell>
          <cell r="D1011" t="str">
            <v>CHESTNUT RIDGE</v>
          </cell>
          <cell r="E1011" t="str">
            <v>NY</v>
          </cell>
          <cell r="F1011">
            <v>10977</v>
          </cell>
          <cell r="G1011" t="str">
            <v>845-356-3409</v>
          </cell>
          <cell r="H1011">
            <v>22</v>
          </cell>
        </row>
        <row r="1012">
          <cell r="A1012" t="str">
            <v>C10780</v>
          </cell>
          <cell r="B1012" t="str">
            <v>COMPLETE AUTO BODY</v>
          </cell>
          <cell r="C1012" t="str">
            <v>1057 FAIRVIEW AVENUE</v>
          </cell>
          <cell r="D1012" t="str">
            <v>STROUDSBURG</v>
          </cell>
          <cell r="E1012" t="str">
            <v>PA</v>
          </cell>
          <cell r="F1012">
            <v>18360</v>
          </cell>
          <cell r="G1012" t="str">
            <v>570-424-1183</v>
          </cell>
          <cell r="H1012">
            <v>19</v>
          </cell>
        </row>
        <row r="1013">
          <cell r="A1013" t="str">
            <v>C10810</v>
          </cell>
          <cell r="B1013" t="str">
            <v>COMPLETE SMALL ENGINE REP</v>
          </cell>
          <cell r="C1013" t="str">
            <v>339 KNICKERBOCKER AVENUE</v>
          </cell>
          <cell r="D1013" t="str">
            <v>BOHEMIA</v>
          </cell>
          <cell r="E1013" t="str">
            <v>NY</v>
          </cell>
          <cell r="F1013">
            <v>11716</v>
          </cell>
          <cell r="G1013" t="str">
            <v>631-563-9559</v>
          </cell>
          <cell r="H1013">
            <v>59</v>
          </cell>
        </row>
        <row r="1014">
          <cell r="A1014" t="str">
            <v>C10825</v>
          </cell>
          <cell r="B1014" t="str">
            <v>COMPUTER SIGNS LLC</v>
          </cell>
          <cell r="C1014" t="str">
            <v>460 BOSTON POST ROAD</v>
          </cell>
          <cell r="D1014" t="str">
            <v>OLD SAYBROOK</v>
          </cell>
          <cell r="E1014" t="str">
            <v>CT</v>
          </cell>
          <cell r="F1014">
            <v>6475</v>
          </cell>
          <cell r="G1014" t="str">
            <v>860-388-9773</v>
          </cell>
          <cell r="H1014">
            <v>99</v>
          </cell>
        </row>
        <row r="1015">
          <cell r="A1015" t="str">
            <v>C10855</v>
          </cell>
          <cell r="B1015" t="str">
            <v>CONCISE AUTO SPORTS</v>
          </cell>
          <cell r="C1015" t="str">
            <v>1439 MONTAUK HIGHWAY</v>
          </cell>
          <cell r="D1015" t="str">
            <v>OAKDALE</v>
          </cell>
          <cell r="E1015" t="str">
            <v>NY</v>
          </cell>
          <cell r="F1015">
            <v>11769</v>
          </cell>
          <cell r="G1015" t="str">
            <v>631-676-3479</v>
          </cell>
          <cell r="H1015">
            <v>59</v>
          </cell>
        </row>
        <row r="1016">
          <cell r="A1016" t="str">
            <v>C10870</v>
          </cell>
          <cell r="B1016" t="str">
            <v>CONCORD AUTO BODY</v>
          </cell>
          <cell r="C1016" t="str">
            <v>PO BOX 454</v>
          </cell>
          <cell r="D1016" t="str">
            <v>CONCORDVILLE</v>
          </cell>
          <cell r="E1016" t="str">
            <v>PA</v>
          </cell>
          <cell r="F1016" t="str">
            <v>19331-0454</v>
          </cell>
          <cell r="G1016" t="str">
            <v>610-459-9064</v>
          </cell>
          <cell r="H1016">
            <v>7</v>
          </cell>
        </row>
        <row r="1017">
          <cell r="A1017" t="str">
            <v>C10872</v>
          </cell>
          <cell r="B1017" t="str">
            <v>CONCORD AUTO BODY</v>
          </cell>
          <cell r="C1017" t="str">
            <v>224 BROOKE STREET</v>
          </cell>
          <cell r="D1017" t="str">
            <v>MEDIA</v>
          </cell>
          <cell r="E1017" t="str">
            <v>PA</v>
          </cell>
          <cell r="F1017">
            <v>19063</v>
          </cell>
          <cell r="G1017" t="str">
            <v>610-892-0368</v>
          </cell>
          <cell r="H1017">
            <v>5</v>
          </cell>
        </row>
        <row r="1018">
          <cell r="A1018" t="str">
            <v>C10873</v>
          </cell>
          <cell r="B1018" t="str">
            <v>CONCORD AUTO BODY OF MEDI</v>
          </cell>
          <cell r="C1018" t="str">
            <v>610 PAINTER &amp; BROOKE STREET</v>
          </cell>
          <cell r="D1018" t="str">
            <v>MEDIA</v>
          </cell>
          <cell r="E1018" t="str">
            <v>PA</v>
          </cell>
          <cell r="F1018">
            <v>19063</v>
          </cell>
          <cell r="G1018" t="str">
            <v>610-982-0368</v>
          </cell>
          <cell r="H1018">
            <v>5</v>
          </cell>
        </row>
        <row r="1019">
          <cell r="A1019" t="str">
            <v>C10893</v>
          </cell>
          <cell r="B1019" t="str">
            <v>CONCORD VILLAGE GARAGE IN</v>
          </cell>
          <cell r="C1019" t="str">
            <v>PO BOX 980</v>
          </cell>
          <cell r="D1019" t="str">
            <v>CONCORDVILLE</v>
          </cell>
          <cell r="E1019" t="str">
            <v>PA</v>
          </cell>
          <cell r="F1019">
            <v>19331</v>
          </cell>
          <cell r="G1019" t="str">
            <v>610-459-0959</v>
          </cell>
          <cell r="H1019">
            <v>5</v>
          </cell>
        </row>
        <row r="1020">
          <cell r="A1020" t="str">
            <v>C10895</v>
          </cell>
          <cell r="B1020" t="str">
            <v>CONCORDVILLE AUTO CENTER</v>
          </cell>
          <cell r="C1020" t="str">
            <v>15 EVERGREEN DRIVE</v>
          </cell>
          <cell r="D1020" t="str">
            <v>CONCORDVILLE</v>
          </cell>
          <cell r="E1020" t="str">
            <v>PA</v>
          </cell>
          <cell r="F1020">
            <v>19331</v>
          </cell>
          <cell r="G1020" t="str">
            <v>610-558-2160</v>
          </cell>
          <cell r="H1020">
            <v>99</v>
          </cell>
        </row>
        <row r="1021">
          <cell r="A1021" t="str">
            <v>C10905</v>
          </cell>
          <cell r="B1021" t="str">
            <v>CONCORDVILLE NISSAN SUBAR</v>
          </cell>
          <cell r="C1021" t="str">
            <v>PO BOX 188</v>
          </cell>
          <cell r="D1021" t="str">
            <v>CONCORDVILLE</v>
          </cell>
          <cell r="E1021" t="str">
            <v>PA</v>
          </cell>
          <cell r="F1021">
            <v>19331</v>
          </cell>
          <cell r="G1021" t="str">
            <v>610-459-8900</v>
          </cell>
          <cell r="H1021">
            <v>5</v>
          </cell>
        </row>
        <row r="1022">
          <cell r="A1022" t="str">
            <v>C10950</v>
          </cell>
          <cell r="B1022" t="str">
            <v>CONCOURS AUTO BODY</v>
          </cell>
          <cell r="C1022" t="str">
            <v>807 SOUTH 1ST STREET</v>
          </cell>
          <cell r="D1022" t="str">
            <v>RONKONKOMA LI</v>
          </cell>
          <cell r="E1022" t="str">
            <v>NY</v>
          </cell>
          <cell r="F1022">
            <v>11779</v>
          </cell>
          <cell r="G1022" t="str">
            <v>631-585-9586</v>
          </cell>
          <cell r="H1022">
            <v>59</v>
          </cell>
        </row>
        <row r="1023">
          <cell r="A1023" t="str">
            <v>C10975</v>
          </cell>
          <cell r="B1023" t="str">
            <v>SOMETHING FOR ALL,LLC</v>
          </cell>
          <cell r="C1023" t="str">
            <v>45 LAKEVIEW DRIVE</v>
          </cell>
          <cell r="D1023" t="str">
            <v>WEST MILFORD</v>
          </cell>
          <cell r="E1023" t="str">
            <v>NJ</v>
          </cell>
          <cell r="F1023">
            <v>7480</v>
          </cell>
          <cell r="G1023" t="str">
            <v>973-418-0126</v>
          </cell>
          <cell r="H1023">
            <v>19</v>
          </cell>
        </row>
        <row r="1024">
          <cell r="A1024" t="str">
            <v>C11222</v>
          </cell>
          <cell r="B1024" t="str">
            <v>CONESTOGA COLLISION</v>
          </cell>
          <cell r="C1024" t="str">
            <v>961 LANCASTER AVENUE</v>
          </cell>
          <cell r="D1024" t="str">
            <v>BERWYN</v>
          </cell>
          <cell r="E1024" t="str">
            <v>PA</v>
          </cell>
          <cell r="F1024">
            <v>19312</v>
          </cell>
          <cell r="G1024" t="str">
            <v>610-644-1000</v>
          </cell>
          <cell r="H1024">
            <v>9</v>
          </cell>
        </row>
        <row r="1025">
          <cell r="A1025" t="str">
            <v>C11276</v>
          </cell>
          <cell r="B1025" t="str">
            <v>CONGERS COLLISION</v>
          </cell>
          <cell r="C1025" t="str">
            <v>180 NORTH ROUTE 9W</v>
          </cell>
          <cell r="D1025" t="str">
            <v>CONGERS</v>
          </cell>
          <cell r="E1025" t="str">
            <v>NY</v>
          </cell>
          <cell r="F1025">
            <v>10920</v>
          </cell>
          <cell r="G1025" t="str">
            <v>845-589-0685</v>
          </cell>
          <cell r="H1025">
            <v>19</v>
          </cell>
        </row>
        <row r="1026">
          <cell r="A1026" t="str">
            <v>C11308</v>
          </cell>
          <cell r="B1026" t="str">
            <v>CONICELLI BODY SHOP</v>
          </cell>
          <cell r="C1026" t="str">
            <v>1200 RIDGE PIKE, ATTN: KATHY</v>
          </cell>
          <cell r="D1026" t="str">
            <v>CONSHOHOCKEN</v>
          </cell>
          <cell r="E1026" t="str">
            <v>PA</v>
          </cell>
          <cell r="F1026">
            <v>19428</v>
          </cell>
          <cell r="G1026" t="str">
            <v>610-832-0335</v>
          </cell>
          <cell r="H1026">
            <v>90</v>
          </cell>
        </row>
        <row r="1027">
          <cell r="A1027" t="str">
            <v>C11309</v>
          </cell>
          <cell r="B1027" t="str">
            <v>CONICELLI HYUNDAI</v>
          </cell>
          <cell r="C1027" t="str">
            <v>1200 RIDGE PIKE</v>
          </cell>
          <cell r="D1027" t="str">
            <v>CONSHOHOCKEN</v>
          </cell>
          <cell r="E1027" t="str">
            <v>PA</v>
          </cell>
          <cell r="F1027">
            <v>19428</v>
          </cell>
          <cell r="G1027" t="str">
            <v>610-832-7911</v>
          </cell>
          <cell r="H1027">
            <v>7</v>
          </cell>
        </row>
        <row r="1028">
          <cell r="A1028" t="str">
            <v>C11408</v>
          </cell>
          <cell r="B1028" t="str">
            <v>CONICELLI NISSAN</v>
          </cell>
          <cell r="C1028" t="str">
            <v>1200 RIDGE PIKE</v>
          </cell>
          <cell r="D1028" t="str">
            <v>CONSHOHOCKEN</v>
          </cell>
          <cell r="E1028" t="str">
            <v>PA</v>
          </cell>
          <cell r="F1028">
            <v>19428</v>
          </cell>
          <cell r="G1028" t="str">
            <v>610-825-8268</v>
          </cell>
          <cell r="H1028">
            <v>7</v>
          </cell>
        </row>
        <row r="1029">
          <cell r="A1029" t="str">
            <v>C11425</v>
          </cell>
          <cell r="B1029" t="str">
            <v>CONNECTICUT A/B WORKS</v>
          </cell>
          <cell r="C1029" t="str">
            <v>1323 BLUE HILL AVENUE</v>
          </cell>
          <cell r="D1029" t="str">
            <v>BLOOMFIELD</v>
          </cell>
          <cell r="E1029" t="str">
            <v>CT</v>
          </cell>
          <cell r="F1029">
            <v>6002</v>
          </cell>
          <cell r="G1029" t="str">
            <v>860-243-2588</v>
          </cell>
          <cell r="H1029">
            <v>82</v>
          </cell>
        </row>
        <row r="1030">
          <cell r="A1030" t="str">
            <v>C11469</v>
          </cell>
          <cell r="B1030" t="str">
            <v>FRANK CONNER</v>
          </cell>
          <cell r="C1030" t="str">
            <v>402 DALTON ROAD</v>
          </cell>
          <cell r="D1030" t="str">
            <v>OXFORD</v>
          </cell>
          <cell r="E1030" t="str">
            <v>PA</v>
          </cell>
          <cell r="F1030">
            <v>19363</v>
          </cell>
          <cell r="G1030" t="str">
            <v>610-836-2558</v>
          </cell>
          <cell r="H1030">
            <v>7</v>
          </cell>
        </row>
        <row r="1031">
          <cell r="A1031" t="str">
            <v>C11470</v>
          </cell>
          <cell r="B1031" t="str">
            <v>CONNELL'S TRANSMISSIONS</v>
          </cell>
          <cell r="C1031" t="str">
            <v>1725 DELSEA DRIVE</v>
          </cell>
          <cell r="D1031" t="str">
            <v>DEPTFORD</v>
          </cell>
          <cell r="E1031" t="str">
            <v>NJ</v>
          </cell>
          <cell r="F1031">
            <v>8096</v>
          </cell>
          <cell r="G1031" t="str">
            <v>856-464-9250</v>
          </cell>
          <cell r="H1031">
            <v>16</v>
          </cell>
        </row>
        <row r="1032">
          <cell r="A1032" t="str">
            <v>C11471</v>
          </cell>
          <cell r="B1032" t="str">
            <v>CONNORS MOTORCAR COMPANY</v>
          </cell>
          <cell r="C1032" t="str">
            <v>1239 HAMLET HILL DRIVE</v>
          </cell>
          <cell r="D1032" t="str">
            <v>WEST CHESTER</v>
          </cell>
          <cell r="E1032" t="str">
            <v>PA</v>
          </cell>
          <cell r="F1032">
            <v>19380</v>
          </cell>
          <cell r="G1032" t="str">
            <v>610-738-7202</v>
          </cell>
          <cell r="H1032">
            <v>7</v>
          </cell>
        </row>
        <row r="1033">
          <cell r="A1033" t="str">
            <v>C11479</v>
          </cell>
          <cell r="B1033" t="str">
            <v>CURDO'S AUTOMOTIVE</v>
          </cell>
          <cell r="C1033" t="str">
            <v>715 EAST NIELDS STREET</v>
          </cell>
          <cell r="D1033" t="str">
            <v>WEST CHESTER</v>
          </cell>
          <cell r="E1033" t="str">
            <v>PA</v>
          </cell>
          <cell r="F1033">
            <v>19382</v>
          </cell>
          <cell r="G1033" t="str">
            <v>610-696-6006</v>
          </cell>
          <cell r="H1033">
            <v>7</v>
          </cell>
        </row>
        <row r="1034">
          <cell r="A1034" t="str">
            <v>C11560</v>
          </cell>
          <cell r="B1034" t="str">
            <v>CONRAD BODY SHOP</v>
          </cell>
          <cell r="C1034" t="str">
            <v>1622 SWAMP PIKE</v>
          </cell>
          <cell r="D1034" t="str">
            <v>GILBERTVILLE</v>
          </cell>
          <cell r="E1034" t="str">
            <v>PA</v>
          </cell>
          <cell r="F1034">
            <v>19525</v>
          </cell>
          <cell r="G1034" t="str">
            <v>610-367-7490</v>
          </cell>
          <cell r="H1034">
            <v>90</v>
          </cell>
        </row>
        <row r="1035">
          <cell r="A1035" t="str">
            <v>C11580</v>
          </cell>
          <cell r="B1035" t="str">
            <v>BRANDON CONSTANTINE</v>
          </cell>
          <cell r="C1035" t="str">
            <v>212 MINE ROAD</v>
          </cell>
          <cell r="D1035" t="str">
            <v>MALVERN</v>
          </cell>
          <cell r="E1035" t="str">
            <v>PA</v>
          </cell>
          <cell r="F1035">
            <v>19355</v>
          </cell>
          <cell r="G1035" t="str">
            <v>267-290-4031</v>
          </cell>
          <cell r="H1035">
            <v>16</v>
          </cell>
        </row>
        <row r="1036">
          <cell r="A1036" t="str">
            <v>C11600</v>
          </cell>
          <cell r="B1036" t="str">
            <v>CONSHOHOCKEN AUTO GLASS</v>
          </cell>
          <cell r="C1036" t="str">
            <v>1008 RIGHTER STREET</v>
          </cell>
          <cell r="D1036" t="str">
            <v>CONSHOHOCKEN</v>
          </cell>
          <cell r="E1036" t="str">
            <v>PA</v>
          </cell>
          <cell r="F1036">
            <v>19428</v>
          </cell>
          <cell r="G1036" t="str">
            <v>610-828-7180</v>
          </cell>
          <cell r="H1036">
            <v>7</v>
          </cell>
        </row>
        <row r="1037">
          <cell r="A1037" t="str">
            <v>C11700</v>
          </cell>
          <cell r="B1037" t="str">
            <v>CONTEMPORARY MOTOR</v>
          </cell>
          <cell r="C1037" t="str">
            <v>100 OCEAN PORT AVENUE</v>
          </cell>
          <cell r="D1037" t="str">
            <v>LITTLE SILVER</v>
          </cell>
          <cell r="E1037" t="str">
            <v>NJ</v>
          </cell>
          <cell r="F1037">
            <v>7739</v>
          </cell>
          <cell r="G1037" t="str">
            <v>732-842-5357</v>
          </cell>
          <cell r="H1037">
            <v>10</v>
          </cell>
        </row>
        <row r="1038">
          <cell r="A1038" t="str">
            <v>C11827</v>
          </cell>
          <cell r="B1038" t="str">
            <v>C CONTE AUTO BODY</v>
          </cell>
          <cell r="C1038" t="str">
            <v>150 GETTY AVENUE</v>
          </cell>
          <cell r="D1038" t="str">
            <v>PATERSON</v>
          </cell>
          <cell r="E1038" t="str">
            <v>NJ</v>
          </cell>
          <cell r="F1038">
            <v>7503</v>
          </cell>
          <cell r="G1038" t="str">
            <v>973-684-6681</v>
          </cell>
          <cell r="H1038">
            <v>19</v>
          </cell>
        </row>
        <row r="1039">
          <cell r="A1039" t="str">
            <v>C11835</v>
          </cell>
          <cell r="B1039" t="str">
            <v>CONTINENTAL AUTO LTD</v>
          </cell>
          <cell r="C1039" t="str">
            <v>P.O BOX 269</v>
          </cell>
          <cell r="D1039" t="str">
            <v>PORTLAND</v>
          </cell>
          <cell r="E1039" t="str">
            <v>CT</v>
          </cell>
          <cell r="F1039">
            <v>6480</v>
          </cell>
          <cell r="G1039" t="str">
            <v>860-342-2427</v>
          </cell>
          <cell r="H1039">
            <v>99</v>
          </cell>
        </row>
        <row r="1040">
          <cell r="A1040" t="str">
            <v>C11836</v>
          </cell>
          <cell r="B1040" t="str">
            <v>CONTINENTAL CARS LLC</v>
          </cell>
          <cell r="C1040" t="str">
            <v>486 TONNELLE AVENUE</v>
          </cell>
          <cell r="D1040" t="str">
            <v>JERSEY CITY</v>
          </cell>
          <cell r="E1040" t="str">
            <v>NJ</v>
          </cell>
          <cell r="F1040">
            <v>7307</v>
          </cell>
          <cell r="G1040" t="str">
            <v>201-451-8943</v>
          </cell>
          <cell r="H1040">
            <v>95</v>
          </cell>
        </row>
        <row r="1041">
          <cell r="A1041" t="str">
            <v>C11838</v>
          </cell>
          <cell r="B1041" t="str">
            <v>CONTINENTAL CAR CARE</v>
          </cell>
          <cell r="C1041" t="str">
            <v>654 PORTION ROAD</v>
          </cell>
          <cell r="D1041" t="str">
            <v>RONKONKOMA</v>
          </cell>
          <cell r="E1041" t="str">
            <v>NY</v>
          </cell>
          <cell r="F1041">
            <v>11779</v>
          </cell>
          <cell r="G1041" t="str">
            <v>631-981-0101</v>
          </cell>
          <cell r="H1041">
            <v>59</v>
          </cell>
        </row>
        <row r="1042">
          <cell r="A1042" t="str">
            <v>C11845</v>
          </cell>
          <cell r="B1042" t="str">
            <v>CONTINENTAL COLLISION</v>
          </cell>
          <cell r="C1042" t="str">
            <v>90 KNICKERBOCHER AVE. UNIT G</v>
          </cell>
          <cell r="D1042" t="str">
            <v>BOHEMIA</v>
          </cell>
          <cell r="E1042" t="str">
            <v>NY</v>
          </cell>
          <cell r="F1042">
            <v>11716</v>
          </cell>
          <cell r="G1042" t="str">
            <v>631-589-4171</v>
          </cell>
          <cell r="H1042">
            <v>59</v>
          </cell>
        </row>
        <row r="1043">
          <cell r="A1043" t="str">
            <v>C12020</v>
          </cell>
          <cell r="B1043" t="str">
            <v>FRAN CONVERY &amp; SON AUTO B</v>
          </cell>
          <cell r="C1043" t="str">
            <v>PO BOX 65</v>
          </cell>
          <cell r="D1043" t="str">
            <v>SWEDESBORO</v>
          </cell>
          <cell r="E1043" t="str">
            <v>NJ</v>
          </cell>
          <cell r="F1043">
            <v>8085</v>
          </cell>
          <cell r="G1043" t="str">
            <v>609-467-4670</v>
          </cell>
          <cell r="H1043">
            <v>16</v>
          </cell>
        </row>
        <row r="1044">
          <cell r="A1044" t="str">
            <v>C12025</v>
          </cell>
          <cell r="B1044" t="str">
            <v>CONWAY CHEVROLET</v>
          </cell>
          <cell r="C1044" t="str">
            <v>23 HOLLIS STREET</v>
          </cell>
          <cell r="D1044" t="str">
            <v>PEPPERELL</v>
          </cell>
          <cell r="E1044" t="str">
            <v>MA</v>
          </cell>
          <cell r="F1044">
            <v>1463</v>
          </cell>
          <cell r="G1044" t="str">
            <v>978-433-6311</v>
          </cell>
          <cell r="H1044">
            <v>30</v>
          </cell>
        </row>
        <row r="1045">
          <cell r="A1045" t="str">
            <v>C12098</v>
          </cell>
          <cell r="B1045" t="str">
            <v>COPPERHEAD REFINISHING</v>
          </cell>
          <cell r="C1045" t="str">
            <v>800 EAST VIRGINIA AVENUE, BUILDING #9</v>
          </cell>
          <cell r="D1045" t="str">
            <v>WEST CHESTER</v>
          </cell>
          <cell r="E1045" t="str">
            <v>PA</v>
          </cell>
          <cell r="F1045">
            <v>19380</v>
          </cell>
          <cell r="G1045" t="str">
            <v>484-354-2746</v>
          </cell>
          <cell r="H1045">
            <v>7</v>
          </cell>
        </row>
        <row r="1046">
          <cell r="A1046" t="str">
            <v>C12099</v>
          </cell>
          <cell r="B1046" t="str">
            <v>COOPER MOTORS</v>
          </cell>
          <cell r="C1046" t="str">
            <v>985 YORK STREET</v>
          </cell>
          <cell r="D1046" t="str">
            <v>HANOVER</v>
          </cell>
          <cell r="E1046" t="str">
            <v>PA</v>
          </cell>
          <cell r="F1046">
            <v>17331</v>
          </cell>
          <cell r="G1046" t="str">
            <v>717-632-0605</v>
          </cell>
          <cell r="H1046">
            <v>90</v>
          </cell>
        </row>
        <row r="1047">
          <cell r="A1047" t="str">
            <v>C12140</v>
          </cell>
          <cell r="B1047" t="str">
            <v>COPE'S AUTO BODY</v>
          </cell>
          <cell r="C1047" t="str">
            <v>102 N COUNTY LINE ROAD</v>
          </cell>
          <cell r="D1047" t="str">
            <v>SOUDERTON</v>
          </cell>
          <cell r="E1047" t="str">
            <v>PA</v>
          </cell>
          <cell r="F1047">
            <v>18964</v>
          </cell>
          <cell r="G1047" t="str">
            <v>215-723-2494</v>
          </cell>
          <cell r="H1047">
            <v>7</v>
          </cell>
        </row>
        <row r="1048">
          <cell r="A1048" t="str">
            <v>C12200</v>
          </cell>
          <cell r="B1048" t="str">
            <v>BILL CORCORAN AUTO</v>
          </cell>
          <cell r="C1048" t="str">
            <v>518 CHURCH LANE</v>
          </cell>
          <cell r="D1048" t="str">
            <v>YEADON</v>
          </cell>
          <cell r="E1048" t="str">
            <v>PA</v>
          </cell>
          <cell r="F1048">
            <v>19050</v>
          </cell>
          <cell r="G1048" t="str">
            <v>610-623-0311</v>
          </cell>
          <cell r="H1048">
            <v>5</v>
          </cell>
        </row>
        <row r="1049">
          <cell r="A1049" t="str">
            <v>C12210</v>
          </cell>
          <cell r="B1049" t="str">
            <v>JON CORKEY</v>
          </cell>
          <cell r="C1049" t="str">
            <v>6 LASALLE PLACE</v>
          </cell>
          <cell r="D1049" t="str">
            <v>NEWPORT</v>
          </cell>
          <cell r="E1049" t="str">
            <v>RI</v>
          </cell>
          <cell r="F1049">
            <v>2840</v>
          </cell>
          <cell r="H1049">
            <v>10</v>
          </cell>
        </row>
        <row r="1050">
          <cell r="A1050" t="str">
            <v>C12212</v>
          </cell>
          <cell r="B1050" t="str">
            <v>CORIM COFFEE</v>
          </cell>
          <cell r="C1050" t="str">
            <v>1112 INDUSTRIAL PARKWAY</v>
          </cell>
          <cell r="D1050" t="str">
            <v>BRICK</v>
          </cell>
          <cell r="E1050" t="str">
            <v>NJ</v>
          </cell>
          <cell r="F1050">
            <v>8724</v>
          </cell>
          <cell r="G1050" t="str">
            <v>800-942-4201</v>
          </cell>
          <cell r="H1050">
            <v>10</v>
          </cell>
        </row>
        <row r="1051">
          <cell r="A1051" t="str">
            <v>C12250</v>
          </cell>
          <cell r="B1051" t="str">
            <v>CORRADO'S AUTO BODY</v>
          </cell>
          <cell r="C1051" t="str">
            <v>589 UNION BOULEVARD</v>
          </cell>
          <cell r="D1051" t="str">
            <v>TOTOWA</v>
          </cell>
          <cell r="E1051" t="str">
            <v>NJ</v>
          </cell>
          <cell r="F1051">
            <v>7512</v>
          </cell>
          <cell r="G1051" t="str">
            <v>973-389-0800</v>
          </cell>
          <cell r="H1051">
            <v>19</v>
          </cell>
        </row>
        <row r="1052">
          <cell r="A1052" t="str">
            <v>C12275</v>
          </cell>
          <cell r="B1052" t="str">
            <v>CORREIAS AUTO BODY</v>
          </cell>
          <cell r="C1052" t="str">
            <v>854 ACUSHNET AVENUE</v>
          </cell>
          <cell r="D1052" t="str">
            <v>NEW BEDFORD</v>
          </cell>
          <cell r="E1052" t="str">
            <v>MA</v>
          </cell>
          <cell r="F1052">
            <v>2740</v>
          </cell>
          <cell r="G1052" t="str">
            <v>508-992-4872</v>
          </cell>
          <cell r="H1052">
            <v>71</v>
          </cell>
        </row>
        <row r="1053">
          <cell r="A1053" t="str">
            <v>C12324</v>
          </cell>
          <cell r="B1053" t="str">
            <v>CORVETTE CENTER</v>
          </cell>
          <cell r="C1053" t="str">
            <v>184 DAY STREET</v>
          </cell>
          <cell r="D1053" t="str">
            <v>NEWINGTON</v>
          </cell>
          <cell r="E1053" t="str">
            <v>CT</v>
          </cell>
          <cell r="F1053">
            <v>6111</v>
          </cell>
          <cell r="G1053" t="str">
            <v>860-953-2994</v>
          </cell>
          <cell r="H1053">
            <v>99</v>
          </cell>
        </row>
        <row r="1054">
          <cell r="A1054" t="str">
            <v>C12325</v>
          </cell>
          <cell r="B1054" t="str">
            <v>CORVETTE COUNTRY, INC.</v>
          </cell>
          <cell r="C1054" t="str">
            <v>340 BISMARK ROAD</v>
          </cell>
          <cell r="D1054" t="str">
            <v>JACKSON</v>
          </cell>
          <cell r="E1054" t="str">
            <v>NJ</v>
          </cell>
          <cell r="F1054">
            <v>8527</v>
          </cell>
          <cell r="G1054" t="str">
            <v>732-901-1981</v>
          </cell>
          <cell r="H1054">
            <v>11</v>
          </cell>
        </row>
        <row r="1055">
          <cell r="A1055" t="str">
            <v>C12375</v>
          </cell>
          <cell r="B1055" t="str">
            <v>CORWITH'S AUTO BODY</v>
          </cell>
          <cell r="C1055" t="str">
            <v>40 WILLOW ROAD</v>
          </cell>
          <cell r="D1055" t="str">
            <v>WATER MILL</v>
          </cell>
          <cell r="E1055" t="str">
            <v>NY</v>
          </cell>
          <cell r="F1055">
            <v>11976</v>
          </cell>
          <cell r="G1055" t="str">
            <v>631-726-2776</v>
          </cell>
          <cell r="H1055">
            <v>59</v>
          </cell>
        </row>
        <row r="1056">
          <cell r="A1056" t="str">
            <v>C12376</v>
          </cell>
          <cell r="B1056" t="str">
            <v>COMO'S</v>
          </cell>
          <cell r="C1056" t="str">
            <v>2400 MAIN STREET, ROUTE 67</v>
          </cell>
          <cell r="D1056" t="str">
            <v>WEST WARREN</v>
          </cell>
          <cell r="E1056" t="str">
            <v>MA</v>
          </cell>
          <cell r="F1056">
            <v>1092</v>
          </cell>
          <cell r="G1056" t="str">
            <v>413-436-5604</v>
          </cell>
          <cell r="H1056">
            <v>99</v>
          </cell>
        </row>
        <row r="1057">
          <cell r="A1057" t="str">
            <v>C12380</v>
          </cell>
          <cell r="B1057" t="str">
            <v>FRANK COSTA</v>
          </cell>
          <cell r="C1057" t="str">
            <v>33 ELEANOR DRIVE</v>
          </cell>
          <cell r="D1057" t="str">
            <v>CUMBERLAND</v>
          </cell>
          <cell r="E1057" t="str">
            <v>RI</v>
          </cell>
          <cell r="F1057">
            <v>2864</v>
          </cell>
          <cell r="G1057" t="str">
            <v>401-692-3930</v>
          </cell>
          <cell r="H1057">
            <v>71</v>
          </cell>
        </row>
        <row r="1058">
          <cell r="A1058" t="str">
            <v>C12400</v>
          </cell>
          <cell r="B1058" t="str">
            <v>COTALING'S AUTO BODY</v>
          </cell>
          <cell r="C1058" t="str">
            <v>130 CONNECTICUT AVENUE</v>
          </cell>
          <cell r="D1058" t="str">
            <v>NORWALK</v>
          </cell>
          <cell r="E1058" t="str">
            <v>CT</v>
          </cell>
          <cell r="F1058">
            <v>6855</v>
          </cell>
          <cell r="G1058" t="str">
            <v>203-838-5032</v>
          </cell>
          <cell r="H1058">
            <v>44</v>
          </cell>
        </row>
        <row r="1059">
          <cell r="A1059" t="str">
            <v>C12425</v>
          </cell>
          <cell r="B1059" t="str">
            <v>COTES AUTO BODY</v>
          </cell>
          <cell r="C1059" t="str">
            <v>58 WINTER STREET</v>
          </cell>
          <cell r="D1059" t="str">
            <v>EXETER</v>
          </cell>
          <cell r="E1059" t="str">
            <v>NH</v>
          </cell>
          <cell r="F1059">
            <v>3833</v>
          </cell>
          <cell r="G1059" t="str">
            <v>603-772-4344</v>
          </cell>
          <cell r="H1059">
            <v>71</v>
          </cell>
        </row>
        <row r="1060">
          <cell r="A1060" t="str">
            <v>C12430</v>
          </cell>
          <cell r="B1060" t="str">
            <v>COUNTACH AUTO BODY</v>
          </cell>
          <cell r="C1060" t="str">
            <v>PO BOX 1524</v>
          </cell>
          <cell r="D1060" t="str">
            <v>EAST QUOGUE</v>
          </cell>
          <cell r="E1060" t="str">
            <v>NY</v>
          </cell>
          <cell r="F1060">
            <v>11942</v>
          </cell>
          <cell r="G1060" t="str">
            <v>631-653-6257</v>
          </cell>
          <cell r="H1060">
            <v>59</v>
          </cell>
        </row>
        <row r="1061">
          <cell r="A1061" t="str">
            <v>C12440</v>
          </cell>
          <cell r="B1061" t="str">
            <v>COUNTRY CHEVROLET</v>
          </cell>
          <cell r="C1061" t="str">
            <v>95 MAIN STREET</v>
          </cell>
          <cell r="D1061" t="str">
            <v>WARWICK</v>
          </cell>
          <cell r="E1061" t="str">
            <v>NY</v>
          </cell>
          <cell r="F1061">
            <v>10990</v>
          </cell>
          <cell r="G1061" t="str">
            <v>845-986-7378</v>
          </cell>
          <cell r="H1061">
            <v>19</v>
          </cell>
        </row>
        <row r="1062">
          <cell r="A1062" t="str">
            <v>C12441</v>
          </cell>
          <cell r="B1062" t="str">
            <v>COUNTY AUTO COLLISION CEN</v>
          </cell>
          <cell r="C1062" t="str">
            <v>330 RESERVOIR STREET</v>
          </cell>
          <cell r="D1062" t="str">
            <v>TRENTON</v>
          </cell>
          <cell r="E1062" t="str">
            <v>NJ</v>
          </cell>
          <cell r="F1062">
            <v>8618</v>
          </cell>
          <cell r="G1062" t="str">
            <v>609-599-3500</v>
          </cell>
          <cell r="H1062">
            <v>10</v>
          </cell>
        </row>
        <row r="1063">
          <cell r="A1063" t="str">
            <v>C12442</v>
          </cell>
          <cell r="B1063" t="str">
            <v>COUNTRY SAAB</v>
          </cell>
          <cell r="C1063" t="str">
            <v>C/O COUNTRY CHEVROLET, 120 SOUTH MAIN STREET</v>
          </cell>
          <cell r="D1063" t="str">
            <v>FLORIDA</v>
          </cell>
          <cell r="E1063" t="str">
            <v>NY</v>
          </cell>
          <cell r="F1063">
            <v>10921</v>
          </cell>
          <cell r="G1063" t="str">
            <v>845-651-4603</v>
          </cell>
          <cell r="H1063">
            <v>19</v>
          </cell>
        </row>
        <row r="1064">
          <cell r="A1064" t="str">
            <v>C12500</v>
          </cell>
          <cell r="B1064" t="str">
            <v>COUNTRY GLASS SHOP</v>
          </cell>
          <cell r="C1064" t="str">
            <v>5 VERNON CROSSING ROAD</v>
          </cell>
          <cell r="D1064" t="str">
            <v>VERNON</v>
          </cell>
          <cell r="E1064" t="str">
            <v>NJ</v>
          </cell>
          <cell r="F1064">
            <v>7462</v>
          </cell>
          <cell r="G1064" t="str">
            <v>973-764-3930</v>
          </cell>
          <cell r="H1064">
            <v>19</v>
          </cell>
        </row>
        <row r="1065">
          <cell r="A1065" t="str">
            <v>C12531</v>
          </cell>
          <cell r="B1065" t="str">
            <v>CREST EAST COAST</v>
          </cell>
          <cell r="C1065" t="str">
            <v>1109 INDUSTRIAL PARKWAY, ATTN: MATT HOFF</v>
          </cell>
          <cell r="D1065" t="str">
            <v>BRICK</v>
          </cell>
          <cell r="E1065" t="str">
            <v>NJ</v>
          </cell>
          <cell r="F1065">
            <v>8724</v>
          </cell>
          <cell r="H1065">
            <v>10</v>
          </cell>
        </row>
        <row r="1066">
          <cell r="A1066" t="str">
            <v>C12557</v>
          </cell>
          <cell r="B1066" t="str">
            <v>COUNTRYSIDE GLASS</v>
          </cell>
          <cell r="C1066" t="str">
            <v>136 GRANGER STREET</v>
          </cell>
          <cell r="D1066" t="str">
            <v>RUTLAND</v>
          </cell>
          <cell r="E1066" t="str">
            <v>VT</v>
          </cell>
          <cell r="F1066">
            <v>5701</v>
          </cell>
          <cell r="G1066" t="str">
            <v>802-775-2950</v>
          </cell>
          <cell r="H1066">
            <v>30</v>
          </cell>
        </row>
        <row r="1067">
          <cell r="A1067" t="str">
            <v>C12710</v>
          </cell>
          <cell r="B1067" t="str">
            <v>COUNTRY SIDE AUTO BODY</v>
          </cell>
          <cell r="C1067" t="str">
            <v>2382 BOSTON ROAD</v>
          </cell>
          <cell r="D1067" t="str">
            <v>WILBRAHAM</v>
          </cell>
          <cell r="E1067" t="str">
            <v>MA</v>
          </cell>
          <cell r="F1067">
            <v>1095</v>
          </cell>
          <cell r="G1067" t="str">
            <v>413-596-9570</v>
          </cell>
          <cell r="H1067">
            <v>99</v>
          </cell>
        </row>
        <row r="1068">
          <cell r="A1068" t="str">
            <v>C12759</v>
          </cell>
          <cell r="B1068" t="str">
            <v>COUNTY TRUCK &amp; AUTO SERVI</v>
          </cell>
          <cell r="C1068" t="str">
            <v>140 EAST MERRICK ROAD</v>
          </cell>
          <cell r="D1068" t="str">
            <v>VALLEY STREAM</v>
          </cell>
          <cell r="E1068" t="str">
            <v>NY</v>
          </cell>
          <cell r="F1068">
            <v>11580</v>
          </cell>
          <cell r="G1068" t="str">
            <v>516-561-0661</v>
          </cell>
          <cell r="H1068">
            <v>59</v>
          </cell>
        </row>
        <row r="1069">
          <cell r="A1069" t="str">
            <v>C12761</v>
          </cell>
          <cell r="B1069" t="str">
            <v>COUNTY CORVETTE</v>
          </cell>
          <cell r="C1069" t="str">
            <v>325 WESTTOWN ROAD SUITE 20</v>
          </cell>
          <cell r="D1069" t="str">
            <v>WEST CHESTER</v>
          </cell>
          <cell r="E1069" t="str">
            <v>PA</v>
          </cell>
          <cell r="F1069">
            <v>19382</v>
          </cell>
          <cell r="G1069" t="str">
            <v>610-696-7888</v>
          </cell>
          <cell r="H1069">
            <v>7</v>
          </cell>
        </row>
        <row r="1070">
          <cell r="A1070" t="str">
            <v>C12764</v>
          </cell>
          <cell r="B1070" t="str">
            <v>COUNTY LINE MOTORS</v>
          </cell>
          <cell r="C1070" t="str">
            <v>2191 STRAITS TURNPIKE</v>
          </cell>
          <cell r="D1070" t="str">
            <v>MIDDLEBURY</v>
          </cell>
          <cell r="E1070" t="str">
            <v>CT</v>
          </cell>
          <cell r="F1070">
            <v>6762</v>
          </cell>
          <cell r="G1070" t="str">
            <v>000-000-0000</v>
          </cell>
          <cell r="H1070">
            <v>99</v>
          </cell>
        </row>
        <row r="1071">
          <cell r="A1071" t="str">
            <v>C12765</v>
          </cell>
          <cell r="B1071" t="str">
            <v>COUNTY LINE AUTO BODY</v>
          </cell>
          <cell r="C1071" t="str">
            <v>278 ALEXANDER AVENUE</v>
          </cell>
          <cell r="D1071" t="str">
            <v>HOWELL</v>
          </cell>
          <cell r="E1071" t="str">
            <v>NJ</v>
          </cell>
          <cell r="F1071">
            <v>7731</v>
          </cell>
          <cell r="G1071" t="str">
            <v>732-363-1390</v>
          </cell>
          <cell r="H1071">
            <v>10</v>
          </cell>
        </row>
        <row r="1072">
          <cell r="A1072" t="str">
            <v>C12767</v>
          </cell>
          <cell r="B1072" t="str">
            <v>COUNTY LINE COLLISION</v>
          </cell>
          <cell r="C1072" t="str">
            <v>147-B WEST 11TH STREET</v>
          </cell>
          <cell r="D1072" t="str">
            <v>HUNTINGTON STATION</v>
          </cell>
          <cell r="E1072" t="str">
            <v>NY</v>
          </cell>
          <cell r="F1072">
            <v>11746</v>
          </cell>
          <cell r="G1072" t="str">
            <v>631-923-3073</v>
          </cell>
          <cell r="H1072">
            <v>59</v>
          </cell>
        </row>
        <row r="1073">
          <cell r="A1073" t="str">
            <v>C12800</v>
          </cell>
          <cell r="B1073" t="str">
            <v>COURY'S AUTO BODY SHOP</v>
          </cell>
          <cell r="C1073" t="str">
            <v>949 SOUTH AVENUE</v>
          </cell>
          <cell r="D1073" t="str">
            <v>PLAINFIELD</v>
          </cell>
          <cell r="E1073" t="str">
            <v>NJ</v>
          </cell>
          <cell r="F1073">
            <v>7062</v>
          </cell>
          <cell r="G1073" t="str">
            <v>908-756-8080</v>
          </cell>
          <cell r="H1073">
            <v>95</v>
          </cell>
        </row>
        <row r="1074">
          <cell r="A1074" t="str">
            <v>C12900</v>
          </cell>
          <cell r="B1074" t="str">
            <v>COURY'S BODY SHOP</v>
          </cell>
          <cell r="C1074" t="str">
            <v>11 JAMES STREET</v>
          </cell>
          <cell r="D1074" t="str">
            <v>TOMS RIVER</v>
          </cell>
          <cell r="E1074" t="str">
            <v>NJ</v>
          </cell>
          <cell r="F1074">
            <v>8753</v>
          </cell>
          <cell r="G1074" t="str">
            <v>732-244-9700</v>
          </cell>
          <cell r="H1074">
            <v>10</v>
          </cell>
        </row>
        <row r="1075">
          <cell r="A1075" t="str">
            <v>C12910</v>
          </cell>
          <cell r="B1075" t="str">
            <v>COURY'S AUTO BODY</v>
          </cell>
          <cell r="C1075" t="str">
            <v>223 SOUTH MAIN STREET</v>
          </cell>
          <cell r="D1075" t="str">
            <v>BARNEGAT</v>
          </cell>
          <cell r="E1075" t="str">
            <v>NJ</v>
          </cell>
          <cell r="F1075">
            <v>8005</v>
          </cell>
          <cell r="G1075" t="str">
            <v>609-698-6522</v>
          </cell>
          <cell r="H1075">
            <v>10</v>
          </cell>
        </row>
        <row r="1076">
          <cell r="A1076" t="str">
            <v>C12919</v>
          </cell>
          <cell r="B1076" t="str">
            <v>COUSINS GARAGE LLC</v>
          </cell>
          <cell r="C1076" t="str">
            <v>560 SALEM-QUINTON ROAD</v>
          </cell>
          <cell r="D1076" t="str">
            <v>SALEM</v>
          </cell>
          <cell r="E1076" t="str">
            <v>NJ</v>
          </cell>
          <cell r="F1076">
            <v>8079</v>
          </cell>
          <cell r="H1076">
            <v>16</v>
          </cell>
        </row>
        <row r="1077">
          <cell r="A1077" t="str">
            <v>C12930</v>
          </cell>
          <cell r="B1077" t="str">
            <v>COVE CUSTOM</v>
          </cell>
          <cell r="C1077" t="str">
            <v>9 SANDY LANE</v>
          </cell>
          <cell r="D1077" t="str">
            <v>TOMS RIVER</v>
          </cell>
          <cell r="E1077" t="str">
            <v>NJ</v>
          </cell>
          <cell r="F1077">
            <v>8753</v>
          </cell>
          <cell r="G1077" t="str">
            <v>732-929-8384</v>
          </cell>
          <cell r="H1077">
            <v>10</v>
          </cell>
        </row>
        <row r="1078">
          <cell r="A1078" t="str">
            <v>C12950</v>
          </cell>
          <cell r="B1078" t="str">
            <v>COVENTRY COLLISION REPAIR</v>
          </cell>
          <cell r="C1078" t="str">
            <v>24 DALY ROAD</v>
          </cell>
          <cell r="D1078" t="str">
            <v>COVENTRY</v>
          </cell>
          <cell r="E1078" t="str">
            <v>CT</v>
          </cell>
          <cell r="F1078">
            <v>6238</v>
          </cell>
          <cell r="G1078" t="str">
            <v>860-742-6860</v>
          </cell>
          <cell r="H1078">
            <v>82</v>
          </cell>
        </row>
        <row r="1079">
          <cell r="A1079" t="str">
            <v>C12962</v>
          </cell>
          <cell r="B1079" t="str">
            <v>COYNE'S SHORELINE AUTO BO</v>
          </cell>
          <cell r="C1079" t="str">
            <v>23 WESTBROOK IND. PK ROAD</v>
          </cell>
          <cell r="D1079" t="str">
            <v>WESTBROOK</v>
          </cell>
          <cell r="E1079" t="str">
            <v>CT</v>
          </cell>
          <cell r="F1079">
            <v>6498</v>
          </cell>
          <cell r="G1079" t="str">
            <v>860-399-9910</v>
          </cell>
          <cell r="H1079">
            <v>82</v>
          </cell>
        </row>
        <row r="1080">
          <cell r="A1080" t="str">
            <v>C12965</v>
          </cell>
          <cell r="B1080" t="str">
            <v>BRIAN COWAN'S AUTO CENTER</v>
          </cell>
          <cell r="C1080" t="str">
            <v>22 FERRY ROAD</v>
          </cell>
          <cell r="D1080" t="str">
            <v>PENNSVILLE</v>
          </cell>
          <cell r="E1080" t="str">
            <v>NJ</v>
          </cell>
          <cell r="F1080">
            <v>8070</v>
          </cell>
          <cell r="G1080" t="str">
            <v>856-678-8686</v>
          </cell>
          <cell r="H1080">
            <v>99</v>
          </cell>
        </row>
        <row r="1081">
          <cell r="A1081" t="str">
            <v>C13100</v>
          </cell>
          <cell r="B1081" t="str">
            <v>CRAIG'S COLLISION</v>
          </cell>
          <cell r="C1081" t="str">
            <v>4925 VAN KIRK STREET</v>
          </cell>
          <cell r="D1081" t="str">
            <v>PHILADELPHIA</v>
          </cell>
          <cell r="E1081" t="str">
            <v>PA</v>
          </cell>
          <cell r="F1081">
            <v>19135</v>
          </cell>
          <cell r="G1081" t="str">
            <v>215-289-0455</v>
          </cell>
          <cell r="H1081">
            <v>16</v>
          </cell>
        </row>
        <row r="1082">
          <cell r="A1082" t="str">
            <v>C13101</v>
          </cell>
          <cell r="B1082" t="str">
            <v>DOUGLAS CRAIG</v>
          </cell>
          <cell r="C1082" t="str">
            <v>18 PARVIN ROAD</v>
          </cell>
          <cell r="D1082" t="str">
            <v>BRIDGETON</v>
          </cell>
          <cell r="E1082" t="str">
            <v>NJ</v>
          </cell>
          <cell r="F1082">
            <v>8302</v>
          </cell>
          <cell r="G1082" t="str">
            <v>856-455-3406</v>
          </cell>
          <cell r="H1082">
            <v>99</v>
          </cell>
        </row>
        <row r="1083">
          <cell r="A1083" t="str">
            <v>C13102</v>
          </cell>
          <cell r="B1083" t="str">
            <v>CRASH CLINIC</v>
          </cell>
          <cell r="C1083" t="str">
            <v>57 MITCHELL ROAD</v>
          </cell>
          <cell r="D1083" t="str">
            <v>IPSWICH</v>
          </cell>
          <cell r="E1083" t="str">
            <v>MA</v>
          </cell>
          <cell r="F1083">
            <v>1938</v>
          </cell>
          <cell r="G1083" t="str">
            <v>978-356-9057</v>
          </cell>
          <cell r="H1083">
            <v>71</v>
          </cell>
        </row>
        <row r="1084">
          <cell r="A1084" t="str">
            <v>C13103</v>
          </cell>
          <cell r="B1084" t="str">
            <v>CRANE CHEVROLET</v>
          </cell>
          <cell r="C1084" t="str">
            <v>999 ROUTE 46 EAST</v>
          </cell>
          <cell r="D1084" t="str">
            <v>CLIFTON</v>
          </cell>
          <cell r="E1084" t="str">
            <v>NJ</v>
          </cell>
          <cell r="F1084">
            <v>7013</v>
          </cell>
          <cell r="G1084" t="str">
            <v>973-472-5517</v>
          </cell>
          <cell r="H1084">
            <v>95</v>
          </cell>
        </row>
        <row r="1085">
          <cell r="A1085" t="str">
            <v>C13151</v>
          </cell>
          <cell r="B1085" t="str">
            <v>CRAWFORD'S AUTO CENTER</v>
          </cell>
          <cell r="C1085" t="str">
            <v>302 WEST UWCHLAN AVENUE</v>
          </cell>
          <cell r="D1085" t="str">
            <v>DOWNINGTOWN</v>
          </cell>
          <cell r="E1085" t="str">
            <v>PA</v>
          </cell>
          <cell r="F1085">
            <v>19335</v>
          </cell>
          <cell r="G1085" t="str">
            <v>310-269-1610</v>
          </cell>
          <cell r="H1085">
            <v>90</v>
          </cell>
        </row>
        <row r="1086">
          <cell r="A1086" t="str">
            <v>C13152</v>
          </cell>
          <cell r="B1086" t="str">
            <v>CRAWS RACING</v>
          </cell>
          <cell r="C1086" t="str">
            <v>1307 MAINE AVENUE</v>
          </cell>
          <cell r="D1086" t="str">
            <v>HAINESPORT</v>
          </cell>
          <cell r="E1086" t="str">
            <v>NJ</v>
          </cell>
          <cell r="F1086">
            <v>8060</v>
          </cell>
          <cell r="G1086" t="str">
            <v>609-491-7171</v>
          </cell>
          <cell r="H1086">
            <v>14</v>
          </cell>
        </row>
        <row r="1087">
          <cell r="A1087" t="str">
            <v>C13156</v>
          </cell>
          <cell r="B1087" t="str">
            <v>CRAZY HORSE CLASSIC CARS</v>
          </cell>
          <cell r="C1087" t="str">
            <v>221 FOWSER ROAD</v>
          </cell>
          <cell r="D1087" t="str">
            <v>MILLVILLE</v>
          </cell>
          <cell r="E1087" t="str">
            <v>NJ</v>
          </cell>
          <cell r="F1087">
            <v>8332</v>
          </cell>
          <cell r="G1087" t="str">
            <v>856-765-1101</v>
          </cell>
          <cell r="H1087">
            <v>16</v>
          </cell>
        </row>
        <row r="1088">
          <cell r="A1088" t="str">
            <v>C13184</v>
          </cell>
          <cell r="B1088" t="str">
            <v>CREATIVE CUSTOMS</v>
          </cell>
          <cell r="C1088" t="str">
            <v>510 WEST COBBS CREEK PARKWAY</v>
          </cell>
          <cell r="D1088" t="str">
            <v>YEADON</v>
          </cell>
          <cell r="E1088" t="str">
            <v>PA</v>
          </cell>
          <cell r="F1088">
            <v>19050</v>
          </cell>
          <cell r="G1088" t="str">
            <v>267-334-9222</v>
          </cell>
          <cell r="H1088">
            <v>7</v>
          </cell>
        </row>
        <row r="1089">
          <cell r="A1089" t="str">
            <v>C13185</v>
          </cell>
          <cell r="B1089" t="str">
            <v>CREEKSIDE GLASS &amp; MIRROR</v>
          </cell>
          <cell r="C1089" t="str">
            <v>203 HANOVER STREET</v>
          </cell>
          <cell r="D1089" t="str">
            <v>PEMBERTON</v>
          </cell>
          <cell r="E1089" t="str">
            <v>NJ</v>
          </cell>
          <cell r="F1089">
            <v>8068</v>
          </cell>
          <cell r="G1089" t="str">
            <v>609-894-2733</v>
          </cell>
          <cell r="H1089">
            <v>10</v>
          </cell>
        </row>
        <row r="1090">
          <cell r="A1090" t="str">
            <v>C13205</v>
          </cell>
          <cell r="B1090" t="str">
            <v>CRESCENZO AUTO SERVICE</v>
          </cell>
          <cell r="C1090" t="str">
            <v>1615 McKEAN STREET</v>
          </cell>
          <cell r="D1090" t="str">
            <v>PHILADELPHIA</v>
          </cell>
          <cell r="E1090" t="str">
            <v>PA</v>
          </cell>
          <cell r="F1090">
            <v>19145</v>
          </cell>
          <cell r="G1090" t="str">
            <v>215-389-3014</v>
          </cell>
          <cell r="H1090">
            <v>99</v>
          </cell>
        </row>
        <row r="1091">
          <cell r="A1091" t="str">
            <v>C13550</v>
          </cell>
          <cell r="B1091" t="str">
            <v>CAZ DISTRIBUTING INC</v>
          </cell>
          <cell r="C1091" t="str">
            <v>20701 NORTH SCOTTSDALE ROAD, BLDG 107   BOX 28</v>
          </cell>
          <cell r="D1091" t="str">
            <v>SCOTTSDALE</v>
          </cell>
          <cell r="E1091" t="str">
            <v>AZ</v>
          </cell>
          <cell r="F1091">
            <v>85255</v>
          </cell>
          <cell r="G1091" t="str">
            <v>480-657-0862</v>
          </cell>
          <cell r="H1091">
            <v>2</v>
          </cell>
        </row>
        <row r="1092">
          <cell r="A1092" t="str">
            <v>C13595</v>
          </cell>
          <cell r="B1092" t="str">
            <v>CREST CHEVROLET</v>
          </cell>
          <cell r="C1092" t="str">
            <v>802 EASTMAN ROAD, PO BOX 680</v>
          </cell>
          <cell r="D1092" t="str">
            <v>NORTH CONWAY</v>
          </cell>
          <cell r="E1092" t="str">
            <v>NH</v>
          </cell>
          <cell r="F1092">
            <v>3860</v>
          </cell>
          <cell r="G1092" t="str">
            <v>603-356-6501</v>
          </cell>
          <cell r="H1092">
            <v>30</v>
          </cell>
        </row>
        <row r="1093">
          <cell r="A1093" t="str">
            <v>C13596</v>
          </cell>
          <cell r="B1093" t="str">
            <v>CREST CHRYSLER</v>
          </cell>
          <cell r="C1093" t="str">
            <v>ROUTE 302</v>
          </cell>
          <cell r="D1093" t="str">
            <v>NORTH CONWAY</v>
          </cell>
          <cell r="E1093" t="str">
            <v>NH</v>
          </cell>
          <cell r="F1093">
            <v>3860</v>
          </cell>
          <cell r="G1093" t="str">
            <v>603-356-6501</v>
          </cell>
          <cell r="H1093">
            <v>30</v>
          </cell>
        </row>
        <row r="1094">
          <cell r="A1094" t="str">
            <v>C13650</v>
          </cell>
          <cell r="B1094" t="str">
            <v>CREST MID-WEST</v>
          </cell>
          <cell r="C1094" t="str">
            <v>231 LARKIN WILLIAMS, INDUSTRIAL COURT</v>
          </cell>
          <cell r="D1094" t="str">
            <v>FENTON</v>
          </cell>
          <cell r="E1094" t="str">
            <v>MO</v>
          </cell>
          <cell r="F1094" t="str">
            <v>63026-2412</v>
          </cell>
          <cell r="G1094" t="str">
            <v>636-349-4800</v>
          </cell>
          <cell r="H1094">
            <v>2</v>
          </cell>
        </row>
        <row r="1095">
          <cell r="A1095" t="str">
            <v>C13651</v>
          </cell>
          <cell r="B1095" t="str">
            <v>CREST INDUSTRIES INC.</v>
          </cell>
          <cell r="C1095" t="str">
            <v>1337 KING ROAD</v>
          </cell>
          <cell r="D1095" t="str">
            <v>TRENTON</v>
          </cell>
          <cell r="E1095" t="str">
            <v>MI</v>
          </cell>
          <cell r="F1095">
            <v>48183</v>
          </cell>
          <cell r="G1095" t="str">
            <v>800-822-4100</v>
          </cell>
          <cell r="H1095">
            <v>2</v>
          </cell>
        </row>
        <row r="1096">
          <cell r="A1096" t="str">
            <v>C13652</v>
          </cell>
          <cell r="B1096" t="str">
            <v>CREST PRODUCTS INC.</v>
          </cell>
          <cell r="C1096" t="str">
            <v>PO BOX 2018</v>
          </cell>
          <cell r="D1096" t="str">
            <v>GRAFTON</v>
          </cell>
          <cell r="E1096" t="str">
            <v>VA</v>
          </cell>
          <cell r="F1096">
            <v>23692</v>
          </cell>
          <cell r="G1096" t="str">
            <v>757-599-6572</v>
          </cell>
          <cell r="H1096">
            <v>2</v>
          </cell>
        </row>
        <row r="1097">
          <cell r="A1097" t="str">
            <v>C13675</v>
          </cell>
          <cell r="B1097" t="str">
            <v>CRESTWOOD AUTO BODY</v>
          </cell>
          <cell r="C1097" t="str">
            <v>1412 MIDDLE COUNTRY ROAD</v>
          </cell>
          <cell r="D1097" t="str">
            <v>CENTEREACH LI</v>
          </cell>
          <cell r="E1097" t="str">
            <v>NY</v>
          </cell>
          <cell r="F1097">
            <v>11720</v>
          </cell>
          <cell r="G1097" t="str">
            <v>631-732-0460</v>
          </cell>
          <cell r="H1097">
            <v>59</v>
          </cell>
        </row>
        <row r="1098">
          <cell r="A1098" t="str">
            <v>C13676</v>
          </cell>
          <cell r="B1098" t="str">
            <v>KEN CRESSMAN</v>
          </cell>
          <cell r="C1098" t="str">
            <v>241-A UNION STREET</v>
          </cell>
          <cell r="D1098" t="str">
            <v>HATFIELD</v>
          </cell>
          <cell r="E1098" t="str">
            <v>PA</v>
          </cell>
          <cell r="F1098">
            <v>19440</v>
          </cell>
          <cell r="G1098" t="str">
            <v>267-242-4725</v>
          </cell>
          <cell r="H1098">
            <v>7</v>
          </cell>
        </row>
        <row r="1099">
          <cell r="A1099" t="str">
            <v>C13700</v>
          </cell>
          <cell r="B1099" t="str">
            <v>CRIGER SERVICE INC</v>
          </cell>
          <cell r="C1099" t="str">
            <v>79 LANE ROAD</v>
          </cell>
          <cell r="D1099" t="str">
            <v>FAIRFIELD</v>
          </cell>
          <cell r="E1099" t="str">
            <v>NJ</v>
          </cell>
          <cell r="F1099">
            <v>7004</v>
          </cell>
          <cell r="G1099" t="str">
            <v>973-882-7534</v>
          </cell>
          <cell r="H1099">
            <v>19</v>
          </cell>
        </row>
        <row r="1100">
          <cell r="A1100" t="str">
            <v>C13850</v>
          </cell>
          <cell r="B1100" t="str">
            <v>CRITELLI'S AUTO BODY</v>
          </cell>
          <cell r="C1100" t="str">
            <v>76-78 SOUTH STREET</v>
          </cell>
          <cell r="D1100" t="str">
            <v>DANBURY</v>
          </cell>
          <cell r="E1100" t="str">
            <v>CT</v>
          </cell>
          <cell r="F1100">
            <v>6810</v>
          </cell>
          <cell r="G1100" t="str">
            <v>203-743-0282</v>
          </cell>
          <cell r="H1100">
            <v>99</v>
          </cell>
        </row>
        <row r="1101">
          <cell r="A1101" t="str">
            <v>C13900</v>
          </cell>
          <cell r="B1101" t="str">
            <v>CRITICAL SIGNS</v>
          </cell>
          <cell r="C1101" t="str">
            <v>1068 HARTFORD TURNPIKE</v>
          </cell>
          <cell r="D1101" t="str">
            <v>WATERFORD</v>
          </cell>
          <cell r="E1101" t="str">
            <v>CT</v>
          </cell>
          <cell r="F1101">
            <v>6385</v>
          </cell>
          <cell r="G1101" t="str">
            <v>860-443-7446</v>
          </cell>
          <cell r="H1101">
            <v>82</v>
          </cell>
        </row>
        <row r="1102">
          <cell r="A1102" t="str">
            <v>C13919</v>
          </cell>
          <cell r="B1102" t="str">
            <v>TOM CROLIUS</v>
          </cell>
          <cell r="C1102" t="str">
            <v>2232 EDGELY ROAD</v>
          </cell>
          <cell r="D1102" t="str">
            <v>LEVITTOWN</v>
          </cell>
          <cell r="E1102" t="str">
            <v>PA</v>
          </cell>
          <cell r="F1102">
            <v>19057</v>
          </cell>
          <cell r="G1102" t="str">
            <v>215-768-2108</v>
          </cell>
          <cell r="H1102">
            <v>7</v>
          </cell>
        </row>
        <row r="1103">
          <cell r="A1103" t="str">
            <v>C13928</v>
          </cell>
          <cell r="B1103" t="str">
            <v>CROMWELL AUTO SALES</v>
          </cell>
          <cell r="C1103" t="str">
            <v>313 MAIN STREET</v>
          </cell>
          <cell r="D1103" t="str">
            <v>CROMWELL</v>
          </cell>
          <cell r="E1103" t="str">
            <v>CT</v>
          </cell>
          <cell r="F1103">
            <v>6416</v>
          </cell>
          <cell r="G1103" t="str">
            <v>000-000-0000</v>
          </cell>
          <cell r="H1103">
            <v>99</v>
          </cell>
        </row>
        <row r="1104">
          <cell r="A1104" t="str">
            <v>C13935</v>
          </cell>
          <cell r="B1104" t="str">
            <v>CROSS ISLAND COLLISION</v>
          </cell>
          <cell r="C1104" t="str">
            <v>22612 JAMAICA AVENUE</v>
          </cell>
          <cell r="D1104" t="str">
            <v>FLORAL PK</v>
          </cell>
          <cell r="E1104" t="str">
            <v>NY</v>
          </cell>
          <cell r="F1104">
            <v>11001</v>
          </cell>
          <cell r="G1104" t="str">
            <v>516-354-7772</v>
          </cell>
          <cell r="H1104">
            <v>59</v>
          </cell>
        </row>
        <row r="1105">
          <cell r="A1105" t="str">
            <v>C13945</v>
          </cell>
          <cell r="B1105" t="str">
            <v>CROSSROADS AUTO BODY</v>
          </cell>
          <cell r="C1105" t="str">
            <v>47 TAYLOR STREET</v>
          </cell>
          <cell r="D1105" t="str">
            <v>DANBURY</v>
          </cell>
          <cell r="E1105" t="str">
            <v>CT</v>
          </cell>
          <cell r="F1105">
            <v>6810</v>
          </cell>
          <cell r="G1105" t="str">
            <v>203-790-9933</v>
          </cell>
          <cell r="H1105">
            <v>82</v>
          </cell>
        </row>
        <row r="1106">
          <cell r="A1106" t="str">
            <v>C13965</v>
          </cell>
          <cell r="B1106" t="str">
            <v>CROSSTOWN AUTO BODY</v>
          </cell>
          <cell r="C1106" t="str">
            <v>263 BALDWIN STREET</v>
          </cell>
          <cell r="D1106" t="str">
            <v>NEW BRUNSWICK</v>
          </cell>
          <cell r="E1106" t="str">
            <v>NJ</v>
          </cell>
          <cell r="F1106">
            <v>8901</v>
          </cell>
          <cell r="G1106" t="str">
            <v>732-249-9199</v>
          </cell>
          <cell r="H1106">
            <v>95</v>
          </cell>
        </row>
        <row r="1107">
          <cell r="A1107" t="str">
            <v>C13995</v>
          </cell>
          <cell r="B1107" t="str">
            <v>CREST SOUTHEAST INC.</v>
          </cell>
          <cell r="C1107" t="str">
            <v>808 EAST MAIN STREET</v>
          </cell>
          <cell r="D1107" t="str">
            <v>ROGERSVILLE</v>
          </cell>
          <cell r="E1107" t="str">
            <v>TN</v>
          </cell>
          <cell r="F1107">
            <v>37857</v>
          </cell>
          <cell r="G1107" t="str">
            <v>423-293-0685</v>
          </cell>
          <cell r="H1107">
            <v>2</v>
          </cell>
        </row>
        <row r="1108">
          <cell r="A1108" t="str">
            <v>C13996</v>
          </cell>
          <cell r="B1108" t="str">
            <v>CROCE'S BODY SHOP INC</v>
          </cell>
          <cell r="C1108" t="str">
            <v>PO BOX 550</v>
          </cell>
          <cell r="D1108" t="str">
            <v>E MORICHES</v>
          </cell>
          <cell r="E1108" t="str">
            <v>NY</v>
          </cell>
          <cell r="F1108">
            <v>11940</v>
          </cell>
          <cell r="G1108" t="str">
            <v>631-878-1998</v>
          </cell>
          <cell r="H1108">
            <v>59</v>
          </cell>
        </row>
        <row r="1109">
          <cell r="A1109" t="str">
            <v>C13998</v>
          </cell>
          <cell r="B1109" t="str">
            <v>CROUSE'S BODY SHOP</v>
          </cell>
          <cell r="C1109" t="str">
            <v>457 WEST 4TH STREET</v>
          </cell>
          <cell r="D1109" t="str">
            <v>QUARRYVILLE</v>
          </cell>
          <cell r="E1109" t="str">
            <v>PA</v>
          </cell>
          <cell r="F1109">
            <v>17566</v>
          </cell>
          <cell r="G1109" t="str">
            <v>717-786-3146</v>
          </cell>
          <cell r="H1109">
            <v>90</v>
          </cell>
        </row>
        <row r="1110">
          <cell r="A1110" t="str">
            <v>C14000</v>
          </cell>
          <cell r="B1110" t="str">
            <v>CROWLEY AUTO BODY</v>
          </cell>
          <cell r="C1110" t="str">
            <v>PO BOX 9128</v>
          </cell>
          <cell r="D1110" t="str">
            <v>BRISTOL</v>
          </cell>
          <cell r="E1110" t="str">
            <v>CT</v>
          </cell>
          <cell r="F1110" t="str">
            <v>06011-9128</v>
          </cell>
          <cell r="G1110" t="str">
            <v>860-261-3041</v>
          </cell>
          <cell r="H1110">
            <v>82</v>
          </cell>
        </row>
        <row r="1111">
          <cell r="A1111" t="str">
            <v>C14100</v>
          </cell>
          <cell r="B1111" t="str">
            <v>CROWN AUTO</v>
          </cell>
          <cell r="C1111" t="str">
            <v>45 MASON STREET</v>
          </cell>
          <cell r="D1111" t="str">
            <v>SALEM</v>
          </cell>
          <cell r="E1111" t="str">
            <v>MA</v>
          </cell>
          <cell r="F1111">
            <v>1970</v>
          </cell>
          <cell r="G1111" t="str">
            <v>781-258-7897</v>
          </cell>
          <cell r="H1111">
            <v>71</v>
          </cell>
        </row>
        <row r="1112">
          <cell r="A1112" t="str">
            <v>C14360</v>
          </cell>
          <cell r="B1112" t="str">
            <v>CRYSTAL GLASS CO.</v>
          </cell>
          <cell r="C1112" t="str">
            <v>PO BOX 734</v>
          </cell>
          <cell r="D1112" t="str">
            <v>TOLLAND</v>
          </cell>
          <cell r="E1112" t="str">
            <v>CT</v>
          </cell>
          <cell r="F1112">
            <v>6084</v>
          </cell>
          <cell r="G1112" t="str">
            <v>860-871-0333</v>
          </cell>
          <cell r="H1112">
            <v>99</v>
          </cell>
        </row>
        <row r="1113">
          <cell r="A1113" t="str">
            <v>C14415</v>
          </cell>
          <cell r="B1113" t="str">
            <v>CUELLAR'S AUTO SHOP</v>
          </cell>
          <cell r="C1113" t="str">
            <v>250 EDWARDS AVE</v>
          </cell>
          <cell r="D1113" t="str">
            <v>NEW CASTLE</v>
          </cell>
          <cell r="E1113" t="str">
            <v>DE</v>
          </cell>
          <cell r="F1113">
            <v>19720</v>
          </cell>
          <cell r="G1113" t="str">
            <v>302-602-5034</v>
          </cell>
          <cell r="H1113">
            <v>51</v>
          </cell>
        </row>
        <row r="1114">
          <cell r="A1114" t="str">
            <v>C14427</v>
          </cell>
          <cell r="B1114" t="str">
            <v>CULVER, TOM</v>
          </cell>
          <cell r="C1114" t="str">
            <v>1409 SPRINGFIELD AVE</v>
          </cell>
          <cell r="D1114" t="str">
            <v>NEW PROVIDENCE</v>
          </cell>
          <cell r="E1114" t="str">
            <v>NJ</v>
          </cell>
          <cell r="F1114">
            <v>7974</v>
          </cell>
          <cell r="G1114" t="str">
            <v>908-508-1212</v>
          </cell>
          <cell r="H1114">
            <v>95</v>
          </cell>
        </row>
        <row r="1115">
          <cell r="A1115" t="str">
            <v>C14429</v>
          </cell>
          <cell r="B1115" t="str">
            <v>JOHN CRUZ</v>
          </cell>
          <cell r="C1115" t="str">
            <v>10 HARVEST DRIVE</v>
          </cell>
          <cell r="D1115" t="str">
            <v>DERRY</v>
          </cell>
          <cell r="E1115" t="str">
            <v>NH</v>
          </cell>
          <cell r="F1115">
            <v>3038</v>
          </cell>
          <cell r="G1115" t="str">
            <v>603-854-1964</v>
          </cell>
          <cell r="H1115">
            <v>71</v>
          </cell>
        </row>
        <row r="1116">
          <cell r="A1116" t="str">
            <v>C14431</v>
          </cell>
          <cell r="B1116" t="str">
            <v>CROYDON AUTO GLASS</v>
          </cell>
          <cell r="C1116" t="str">
            <v>212 CENTRAL AVENUE</v>
          </cell>
          <cell r="D1116" t="str">
            <v>CROYDON</v>
          </cell>
          <cell r="E1116" t="str">
            <v>PA</v>
          </cell>
          <cell r="F1116">
            <v>19021</v>
          </cell>
          <cell r="G1116" t="str">
            <v>267-812-5089</v>
          </cell>
          <cell r="H1116">
            <v>99</v>
          </cell>
        </row>
        <row r="1117">
          <cell r="A1117" t="str">
            <v>C14432</v>
          </cell>
          <cell r="B1117" t="str">
            <v>CUMBERLAND COLLISION</v>
          </cell>
          <cell r="C1117" t="str">
            <v>420 MENDON ROAD</v>
          </cell>
          <cell r="D1117" t="str">
            <v>CUMBERLAND</v>
          </cell>
          <cell r="E1117" t="str">
            <v>RI</v>
          </cell>
          <cell r="F1117">
            <v>2864</v>
          </cell>
          <cell r="G1117" t="str">
            <v>401-333-5855</v>
          </cell>
          <cell r="H1117">
            <v>71</v>
          </cell>
        </row>
        <row r="1118">
          <cell r="A1118" t="str">
            <v>C14450</v>
          </cell>
          <cell r="B1118" t="str">
            <v>CUNLIFF AUTO BODY</v>
          </cell>
          <cell r="C1118" t="str">
            <v>23 HARTFORD TURNPIKE</v>
          </cell>
          <cell r="D1118" t="str">
            <v>VERNON</v>
          </cell>
          <cell r="E1118" t="str">
            <v>CT</v>
          </cell>
          <cell r="F1118">
            <v>6066</v>
          </cell>
          <cell r="G1118" t="str">
            <v>860-643-0016</v>
          </cell>
          <cell r="H1118">
            <v>82</v>
          </cell>
        </row>
        <row r="1119">
          <cell r="A1119" t="str">
            <v>C14479</v>
          </cell>
          <cell r="B1119" t="str">
            <v>CURDO'S AUTOMOTIVE</v>
          </cell>
          <cell r="C1119" t="str">
            <v>715 EAST NIELDS STREET</v>
          </cell>
          <cell r="D1119" t="str">
            <v>WEST CHESTER</v>
          </cell>
          <cell r="E1119" t="str">
            <v>PA</v>
          </cell>
          <cell r="F1119">
            <v>19382</v>
          </cell>
          <cell r="G1119" t="str">
            <v>610-696-6006</v>
          </cell>
          <cell r="H1119">
            <v>7</v>
          </cell>
        </row>
        <row r="1120">
          <cell r="A1120" t="str">
            <v>C14480</v>
          </cell>
          <cell r="B1120" t="str">
            <v>JIM CURLEY PONTIAC/BUICK/</v>
          </cell>
          <cell r="C1120" t="str">
            <v>ROUTE 9  BOX 516</v>
          </cell>
          <cell r="D1120" t="str">
            <v>LAKEWOOD</v>
          </cell>
          <cell r="E1120" t="str">
            <v>NJ</v>
          </cell>
          <cell r="F1120">
            <v>8701</v>
          </cell>
          <cell r="G1120" t="str">
            <v>732-636-7400</v>
          </cell>
          <cell r="H1120">
            <v>11</v>
          </cell>
        </row>
        <row r="1121">
          <cell r="A1121" t="str">
            <v>C14530</v>
          </cell>
          <cell r="B1121" t="str">
            <v>CURRIER CHEVROLET</v>
          </cell>
          <cell r="C1121" t="str">
            <v>15 BRIDGE STREET</v>
          </cell>
          <cell r="D1121" t="str">
            <v>LANCASTER</v>
          </cell>
          <cell r="E1121" t="str">
            <v>NH</v>
          </cell>
          <cell r="F1121">
            <v>3584</v>
          </cell>
          <cell r="G1121" t="str">
            <v>603-788-4941</v>
          </cell>
          <cell r="H1121">
            <v>30</v>
          </cell>
        </row>
        <row r="1122">
          <cell r="A1122" t="str">
            <v>C14550</v>
          </cell>
          <cell r="B1122" t="str">
            <v>CURRY CHEVROLET</v>
          </cell>
          <cell r="C1122" t="str">
            <v>728 CENTRAL AVENUE</v>
          </cell>
          <cell r="D1122" t="str">
            <v>SCARSDALE</v>
          </cell>
          <cell r="E1122" t="str">
            <v>NY</v>
          </cell>
          <cell r="F1122">
            <v>10583</v>
          </cell>
          <cell r="G1122" t="str">
            <v>914-723-9200</v>
          </cell>
          <cell r="H1122">
            <v>96</v>
          </cell>
        </row>
        <row r="1123">
          <cell r="A1123" t="str">
            <v>C14636</v>
          </cell>
          <cell r="B1123" t="str">
            <v>CUSTOM AUTO BODY</v>
          </cell>
          <cell r="C1123" t="str">
            <v>123 WEST HAMILTON</v>
          </cell>
          <cell r="D1123" t="str">
            <v>ALLENTOWN</v>
          </cell>
          <cell r="E1123" t="str">
            <v>PA</v>
          </cell>
          <cell r="F1123">
            <v>18101</v>
          </cell>
          <cell r="G1123" t="str">
            <v>610-776-0408</v>
          </cell>
          <cell r="H1123">
            <v>90</v>
          </cell>
        </row>
        <row r="1124">
          <cell r="A1124" t="str">
            <v>C14645</v>
          </cell>
          <cell r="B1124" t="str">
            <v>CUSTOM AUTO BODY</v>
          </cell>
          <cell r="C1124" t="str">
            <v>65 MAPLE STREET</v>
          </cell>
          <cell r="D1124" t="str">
            <v>E LONG MEADOW</v>
          </cell>
          <cell r="E1124" t="str">
            <v>MA</v>
          </cell>
          <cell r="F1124">
            <v>1028</v>
          </cell>
          <cell r="G1124" t="str">
            <v>413-525-4201</v>
          </cell>
          <cell r="H1124">
            <v>44</v>
          </cell>
        </row>
        <row r="1125">
          <cell r="A1125" t="str">
            <v>C14647</v>
          </cell>
          <cell r="B1125" t="str">
            <v>CUSTOM AUTO BODY</v>
          </cell>
          <cell r="C1125" t="str">
            <v>42 INDUSTRIAL AVENUE</v>
          </cell>
          <cell r="D1125" t="str">
            <v>FAIRVIEW</v>
          </cell>
          <cell r="E1125" t="str">
            <v>NJ</v>
          </cell>
          <cell r="F1125">
            <v>7022</v>
          </cell>
          <cell r="G1125" t="str">
            <v>201-945-5450</v>
          </cell>
          <cell r="H1125">
            <v>19</v>
          </cell>
        </row>
        <row r="1126">
          <cell r="A1126" t="str">
            <v>C14648</v>
          </cell>
          <cell r="B1126" t="str">
            <v>CUSTOM AUTO BODY</v>
          </cell>
          <cell r="C1126" t="str">
            <v>208 WEBB STREET</v>
          </cell>
          <cell r="D1126" t="str">
            <v>WILMINGTON</v>
          </cell>
          <cell r="E1126" t="str">
            <v>DE</v>
          </cell>
          <cell r="F1126">
            <v>19805</v>
          </cell>
          <cell r="G1126" t="str">
            <v>302-655-4144</v>
          </cell>
          <cell r="H1126">
            <v>5</v>
          </cell>
        </row>
        <row r="1127">
          <cell r="A1127" t="str">
            <v>C14760</v>
          </cell>
          <cell r="B1127" t="str">
            <v>CUSTOM AUTO SALES</v>
          </cell>
          <cell r="C1127" t="str">
            <v>14 SOUTH MAIN STREET</v>
          </cell>
          <cell r="D1127" t="str">
            <v>ACUSHNET</v>
          </cell>
          <cell r="E1127" t="str">
            <v>MA</v>
          </cell>
          <cell r="F1127">
            <v>2743</v>
          </cell>
          <cell r="G1127" t="str">
            <v>508-984-5667</v>
          </cell>
          <cell r="H1127">
            <v>71</v>
          </cell>
        </row>
        <row r="1128">
          <cell r="A1128" t="str">
            <v>C14769</v>
          </cell>
          <cell r="B1128" t="str">
            <v>CUSTOM AUTO REPAIR</v>
          </cell>
          <cell r="C1128" t="str">
            <v>1769 GLASSBORO ROAD</v>
          </cell>
          <cell r="D1128" t="str">
            <v>WILLIAMSTOWN</v>
          </cell>
          <cell r="E1128" t="str">
            <v>NJ</v>
          </cell>
          <cell r="F1128">
            <v>8094</v>
          </cell>
          <cell r="G1128" t="str">
            <v>856-371-0409</v>
          </cell>
          <cell r="H1128">
            <v>16</v>
          </cell>
        </row>
        <row r="1129">
          <cell r="A1129" t="str">
            <v>C14770</v>
          </cell>
          <cell r="B1129" t="str">
            <v>CUSTOM COACH AUTO BODY</v>
          </cell>
          <cell r="C1129" t="str">
            <v>7521 WEST CHESTER PIKE</v>
          </cell>
          <cell r="D1129" t="str">
            <v>UPPER DARBY</v>
          </cell>
          <cell r="E1129" t="str">
            <v>PA</v>
          </cell>
          <cell r="F1129">
            <v>19082</v>
          </cell>
          <cell r="G1129" t="str">
            <v>610-449-7200</v>
          </cell>
          <cell r="H1129">
            <v>9</v>
          </cell>
        </row>
        <row r="1130">
          <cell r="A1130" t="str">
            <v>C15089</v>
          </cell>
          <cell r="B1130" t="str">
            <v>CUSTOM UPHOLSTERY CENTER</v>
          </cell>
          <cell r="C1130" t="str">
            <v>420 SOUTH NEW ROAD</v>
          </cell>
          <cell r="D1130" t="str">
            <v>PLEASANTVILLE</v>
          </cell>
          <cell r="E1130" t="str">
            <v>NJ</v>
          </cell>
          <cell r="F1130">
            <v>8232</v>
          </cell>
          <cell r="G1130" t="str">
            <v>609-641-1010</v>
          </cell>
          <cell r="H1130">
            <v>16</v>
          </cell>
        </row>
        <row r="1131">
          <cell r="A1131" t="str">
            <v>C15111</v>
          </cell>
          <cell r="B1131" t="str">
            <v>CUSTOM WOOD INC.</v>
          </cell>
          <cell r="C1131" t="str">
            <v>55-C BROOK AVENUE</v>
          </cell>
          <cell r="D1131" t="str">
            <v>DEER PARK</v>
          </cell>
          <cell r="E1131" t="str">
            <v>NY</v>
          </cell>
          <cell r="F1131">
            <v>11729</v>
          </cell>
          <cell r="G1131" t="str">
            <v>631-667-4227</v>
          </cell>
          <cell r="H1131">
            <v>59</v>
          </cell>
        </row>
        <row r="1132">
          <cell r="A1132" t="str">
            <v>C15150</v>
          </cell>
          <cell r="B1132" t="str">
            <v>CYCLE VAN UNLIMITED, INC</v>
          </cell>
          <cell r="C1132" t="str">
            <v>6 WILLIAM STREET</v>
          </cell>
          <cell r="D1132" t="str">
            <v>SOUTH RIVER</v>
          </cell>
          <cell r="E1132" t="str">
            <v>NJ</v>
          </cell>
          <cell r="F1132">
            <v>8882</v>
          </cell>
          <cell r="G1132" t="str">
            <v>732-238-3110</v>
          </cell>
          <cell r="H1132">
            <v>95</v>
          </cell>
        </row>
        <row r="1133">
          <cell r="A1133" t="str">
            <v>D00050</v>
          </cell>
          <cell r="B1133" t="str">
            <v>DAN'S AUTO BODY LLC</v>
          </cell>
          <cell r="C1133" t="str">
            <v>1095 ROUTE 83</v>
          </cell>
          <cell r="D1133" t="str">
            <v>CLERMONT</v>
          </cell>
          <cell r="E1133" t="str">
            <v>NJ</v>
          </cell>
          <cell r="F1133">
            <v>8210</v>
          </cell>
          <cell r="G1133" t="str">
            <v>609-624-0500</v>
          </cell>
          <cell r="H1133">
            <v>16</v>
          </cell>
        </row>
        <row r="1134">
          <cell r="A1134" t="str">
            <v>D00051</v>
          </cell>
          <cell r="B1134" t="str">
            <v>D &amp; S AUTO BODY</v>
          </cell>
          <cell r="C1134" t="str">
            <v>PO BOX 181</v>
          </cell>
          <cell r="D1134" t="str">
            <v>COLUMBIA</v>
          </cell>
          <cell r="E1134" t="str">
            <v>CT</v>
          </cell>
          <cell r="F1134">
            <v>6237</v>
          </cell>
          <cell r="G1134" t="str">
            <v>860-228-1153</v>
          </cell>
          <cell r="H1134">
            <v>82</v>
          </cell>
        </row>
        <row r="1135">
          <cell r="A1135" t="str">
            <v>D00056</v>
          </cell>
          <cell r="B1135" t="str">
            <v>DANS AUTO COLLISION</v>
          </cell>
          <cell r="C1135" t="str">
            <v>509 EAST 79 STREET</v>
          </cell>
          <cell r="D1135" t="str">
            <v>BROOKLYN</v>
          </cell>
          <cell r="E1135" t="str">
            <v>NY</v>
          </cell>
          <cell r="F1135">
            <v>11236</v>
          </cell>
          <cell r="G1135" t="str">
            <v>718-241-3111</v>
          </cell>
          <cell r="H1135">
            <v>56</v>
          </cell>
        </row>
        <row r="1136">
          <cell r="A1136" t="str">
            <v>D00060</v>
          </cell>
          <cell r="B1136" t="str">
            <v>DANVERS MOTOR COMPANY</v>
          </cell>
          <cell r="C1136" t="str">
            <v>106 SYLVAN STREET</v>
          </cell>
          <cell r="D1136" t="str">
            <v>DANVERS</v>
          </cell>
          <cell r="E1136" t="str">
            <v>MA</v>
          </cell>
          <cell r="F1136">
            <v>1923</v>
          </cell>
          <cell r="H1136">
            <v>71</v>
          </cell>
        </row>
        <row r="1137">
          <cell r="A1137" t="str">
            <v>D00098</v>
          </cell>
          <cell r="B1137" t="str">
            <v>DAVE'S AUTO REPAIR</v>
          </cell>
          <cell r="C1137" t="str">
            <v>880 COMMONWEALTH AVENUE, (REAR)</v>
          </cell>
          <cell r="D1137" t="str">
            <v>BOSTON</v>
          </cell>
          <cell r="E1137" t="str">
            <v>MA</v>
          </cell>
          <cell r="F1137">
            <v>2215</v>
          </cell>
          <cell r="G1137" t="str">
            <v>617-739-3100</v>
          </cell>
          <cell r="H1137">
            <v>71</v>
          </cell>
        </row>
        <row r="1138">
          <cell r="A1138" t="str">
            <v>D00099</v>
          </cell>
          <cell r="B1138" t="str">
            <v>DAVE'S AUTOMOTIVE</v>
          </cell>
          <cell r="C1138" t="str">
            <v>235 S. CHARLOTTE ST.</v>
          </cell>
          <cell r="D1138" t="str">
            <v>MANHEIM</v>
          </cell>
          <cell r="E1138" t="str">
            <v>PA</v>
          </cell>
          <cell r="F1138">
            <v>17545</v>
          </cell>
          <cell r="H1138">
            <v>90</v>
          </cell>
        </row>
        <row r="1139">
          <cell r="A1139" t="str">
            <v>D00102</v>
          </cell>
          <cell r="B1139" t="str">
            <v>DAVE'S VILLAGE AUTO REPAI</v>
          </cell>
          <cell r="C1139" t="str">
            <v>804 ROUTE 530</v>
          </cell>
          <cell r="D1139" t="str">
            <v>WHITING</v>
          </cell>
          <cell r="E1139" t="str">
            <v>NJ</v>
          </cell>
          <cell r="F1139">
            <v>8759</v>
          </cell>
          <cell r="G1139" t="str">
            <v>732-350-1007</v>
          </cell>
          <cell r="H1139">
            <v>11</v>
          </cell>
        </row>
        <row r="1140">
          <cell r="A1140" t="str">
            <v>D00159</v>
          </cell>
          <cell r="B1140" t="str">
            <v>DDK CONCRETE</v>
          </cell>
          <cell r="C1140" t="str">
            <v>3169 SOUTH MAIN ROAD</v>
          </cell>
          <cell r="D1140" t="str">
            <v>VINELAND</v>
          </cell>
          <cell r="E1140" t="str">
            <v>NJ</v>
          </cell>
          <cell r="F1140">
            <v>8360</v>
          </cell>
          <cell r="G1140" t="str">
            <v>856-466-1930</v>
          </cell>
          <cell r="H1140">
            <v>16</v>
          </cell>
        </row>
        <row r="1141">
          <cell r="A1141" t="str">
            <v>D00162</v>
          </cell>
          <cell r="B1141" t="str">
            <v>BMW OF FREEHOLD</v>
          </cell>
          <cell r="C1141" t="str">
            <v>4225 ROUTE 9 NORTH</v>
          </cell>
          <cell r="D1141" t="str">
            <v>FREEHOLD</v>
          </cell>
          <cell r="E1141" t="str">
            <v>NJ</v>
          </cell>
          <cell r="F1141">
            <v>7728</v>
          </cell>
          <cell r="G1141" t="str">
            <v>732-462-6286</v>
          </cell>
          <cell r="H1141">
            <v>10</v>
          </cell>
        </row>
        <row r="1142">
          <cell r="A1142" t="str">
            <v>D00175</v>
          </cell>
          <cell r="B1142" t="str">
            <v>D &amp; A AUTO TECH</v>
          </cell>
          <cell r="C1142" t="str">
            <v>1198 FISCHER BLVD</v>
          </cell>
          <cell r="D1142" t="str">
            <v>TOMS RIVER</v>
          </cell>
          <cell r="E1142" t="str">
            <v>NJ</v>
          </cell>
          <cell r="F1142">
            <v>8753</v>
          </cell>
          <cell r="G1142" t="str">
            <v>732-270-6288</v>
          </cell>
          <cell r="H1142">
            <v>11</v>
          </cell>
        </row>
        <row r="1143">
          <cell r="A1143" t="str">
            <v>D00180</v>
          </cell>
          <cell r="B1143" t="str">
            <v>RAYCO AUTO UPHOLSTERY</v>
          </cell>
          <cell r="C1143" t="str">
            <v>62 SOUTHGATE BOULEVARD</v>
          </cell>
          <cell r="D1143" t="str">
            <v>NEW CASTLE</v>
          </cell>
          <cell r="E1143" t="str">
            <v>DE</v>
          </cell>
          <cell r="F1143">
            <v>19720</v>
          </cell>
          <cell r="G1143" t="str">
            <v>302-323-8844</v>
          </cell>
          <cell r="H1143">
            <v>9</v>
          </cell>
        </row>
        <row r="1144">
          <cell r="A1144" t="str">
            <v>D00200</v>
          </cell>
          <cell r="B1144" t="str">
            <v>D &amp; D AUTO BODY</v>
          </cell>
          <cell r="C1144" t="str">
            <v>PO BOX 734</v>
          </cell>
          <cell r="D1144" t="str">
            <v>MAHWAH</v>
          </cell>
          <cell r="E1144" t="str">
            <v>NJ</v>
          </cell>
          <cell r="F1144">
            <v>7430</v>
          </cell>
          <cell r="G1144" t="str">
            <v>201-529-3004</v>
          </cell>
          <cell r="H1144">
            <v>19</v>
          </cell>
        </row>
        <row r="1145">
          <cell r="A1145" t="str">
            <v>D00249</v>
          </cell>
          <cell r="B1145" t="str">
            <v>DENYA'S AUTO BODY</v>
          </cell>
          <cell r="C1145" t="str">
            <v>21 PRESTON AVENUE</v>
          </cell>
          <cell r="D1145" t="str">
            <v>MERIDEN</v>
          </cell>
          <cell r="E1145" t="str">
            <v>CT</v>
          </cell>
          <cell r="F1145">
            <v>6450</v>
          </cell>
          <cell r="G1145" t="str">
            <v>203-237-6068</v>
          </cell>
          <cell r="H1145">
            <v>99</v>
          </cell>
        </row>
        <row r="1146">
          <cell r="A1146" t="str">
            <v>D00300</v>
          </cell>
          <cell r="B1146" t="str">
            <v>D &amp; D AUTO BODY</v>
          </cell>
          <cell r="C1146" t="str">
            <v>445 WALPOLE STREET</v>
          </cell>
          <cell r="D1146" t="str">
            <v>NORWOOD</v>
          </cell>
          <cell r="E1146" t="str">
            <v>MA</v>
          </cell>
          <cell r="F1146">
            <v>2062</v>
          </cell>
          <cell r="G1146" t="str">
            <v>781-762-5525</v>
          </cell>
          <cell r="H1146">
            <v>71</v>
          </cell>
        </row>
        <row r="1147">
          <cell r="A1147" t="str">
            <v>D00415</v>
          </cell>
          <cell r="B1147" t="str">
            <v>D &amp; D AUTO REPAIR</v>
          </cell>
          <cell r="C1147" t="str">
            <v>1737 SOUTH BURLINGTON ROAD</v>
          </cell>
          <cell r="D1147" t="str">
            <v>BRIDGETON</v>
          </cell>
          <cell r="E1147" t="str">
            <v>NJ</v>
          </cell>
          <cell r="F1147">
            <v>8302</v>
          </cell>
          <cell r="G1147" t="str">
            <v>856-455-0544</v>
          </cell>
          <cell r="H1147">
            <v>16</v>
          </cell>
        </row>
        <row r="1148">
          <cell r="A1148" t="str">
            <v>D00426</v>
          </cell>
          <cell r="B1148" t="str">
            <v>D &amp; D CUSTOM AUTO BODY</v>
          </cell>
          <cell r="C1148" t="str">
            <v>400 LINCOLN AVENUE</v>
          </cell>
          <cell r="D1148" t="str">
            <v>HATBORO</v>
          </cell>
          <cell r="E1148" t="str">
            <v>PA</v>
          </cell>
          <cell r="F1148">
            <v>19040</v>
          </cell>
          <cell r="G1148" t="str">
            <v>267-387-6587</v>
          </cell>
          <cell r="H1148">
            <v>7</v>
          </cell>
        </row>
        <row r="1149">
          <cell r="A1149" t="str">
            <v>D00427</v>
          </cell>
          <cell r="B1149" t="str">
            <v>D &amp; D BODY WORKS</v>
          </cell>
          <cell r="C1149" t="str">
            <v>3321 OAKLAND ROAD</v>
          </cell>
          <cell r="D1149" t="str">
            <v>DOVER</v>
          </cell>
          <cell r="E1149" t="str">
            <v>PA</v>
          </cell>
          <cell r="F1149">
            <v>17315</v>
          </cell>
          <cell r="G1149" t="str">
            <v>717-764-1640</v>
          </cell>
          <cell r="H1149">
            <v>90</v>
          </cell>
        </row>
        <row r="1150">
          <cell r="A1150" t="str">
            <v>D00430</v>
          </cell>
          <cell r="B1150" t="str">
            <v>SOUTHSIDE COLLISION INC</v>
          </cell>
          <cell r="C1150" t="str">
            <v>21526 JAMAICA AVENUE</v>
          </cell>
          <cell r="D1150" t="str">
            <v>QUEENS VILLAGE</v>
          </cell>
          <cell r="E1150" t="str">
            <v>NY</v>
          </cell>
          <cell r="F1150">
            <v>11428</v>
          </cell>
          <cell r="G1150" t="str">
            <v>718-454-8900</v>
          </cell>
          <cell r="H1150">
            <v>59</v>
          </cell>
        </row>
        <row r="1151">
          <cell r="A1151" t="str">
            <v>D00434</v>
          </cell>
          <cell r="B1151" t="str">
            <v>DENTLAND AUTO BODY</v>
          </cell>
          <cell r="C1151" t="str">
            <v>2727 PHILMONT AVE, SUITE 204/ATTN:KATYA</v>
          </cell>
          <cell r="D1151" t="str">
            <v>HUNTINGDON VALLEY</v>
          </cell>
          <cell r="E1151" t="str">
            <v>PA</v>
          </cell>
          <cell r="F1151">
            <v>19006</v>
          </cell>
          <cell r="G1151" t="str">
            <v>267-722-8355</v>
          </cell>
          <cell r="H1151">
            <v>90</v>
          </cell>
        </row>
        <row r="1152">
          <cell r="A1152" t="str">
            <v>D00435</v>
          </cell>
          <cell r="B1152" t="str">
            <v>DENTWIZARD</v>
          </cell>
          <cell r="C1152" t="str">
            <v>6815 ESSINGTON AVENUE</v>
          </cell>
          <cell r="D1152" t="str">
            <v>PHILADELPHIA</v>
          </cell>
          <cell r="E1152" t="str">
            <v>PA</v>
          </cell>
          <cell r="F1152">
            <v>19153</v>
          </cell>
          <cell r="G1152" t="str">
            <v>215-617-3387</v>
          </cell>
          <cell r="H1152">
            <v>9</v>
          </cell>
        </row>
        <row r="1153">
          <cell r="A1153" t="str">
            <v>D00455</v>
          </cell>
          <cell r="B1153" t="str">
            <v>D &amp; H AUTO BODY</v>
          </cell>
          <cell r="C1153" t="str">
            <v>109-14 ATLANTIC AVENUE</v>
          </cell>
          <cell r="D1153" t="str">
            <v>RICHMOND HILL</v>
          </cell>
          <cell r="E1153" t="str">
            <v>NY</v>
          </cell>
          <cell r="F1153">
            <v>11419</v>
          </cell>
          <cell r="G1153" t="str">
            <v>718-847-7722</v>
          </cell>
          <cell r="H1153">
            <v>59</v>
          </cell>
        </row>
        <row r="1154">
          <cell r="A1154" t="str">
            <v>D00475</v>
          </cell>
          <cell r="B1154" t="str">
            <v>D &amp; H TRUCK REFINISHING</v>
          </cell>
          <cell r="C1154" t="str">
            <v>1012 EAST 4TH STREET</v>
          </cell>
          <cell r="D1154" t="str">
            <v>EDDYSTONE</v>
          </cell>
          <cell r="E1154" t="str">
            <v>PA</v>
          </cell>
          <cell r="F1154">
            <v>19022</v>
          </cell>
          <cell r="G1154" t="str">
            <v>610-447-0404</v>
          </cell>
          <cell r="H1154">
            <v>7</v>
          </cell>
        </row>
        <row r="1155">
          <cell r="A1155" t="str">
            <v>D00500</v>
          </cell>
          <cell r="B1155" t="str">
            <v>DJ'S AUTO BODY</v>
          </cell>
          <cell r="C1155" t="str">
            <v>4 HENRY STREET</v>
          </cell>
          <cell r="D1155" t="str">
            <v>MORRISTOWN</v>
          </cell>
          <cell r="E1155" t="str">
            <v>NJ</v>
          </cell>
          <cell r="F1155">
            <v>7960</v>
          </cell>
          <cell r="G1155" t="str">
            <v>973-538-7207</v>
          </cell>
          <cell r="H1155">
            <v>19</v>
          </cell>
        </row>
        <row r="1156">
          <cell r="A1156" t="str">
            <v>D00525</v>
          </cell>
          <cell r="B1156" t="str">
            <v>DJ'S AUTOMOTIVE</v>
          </cell>
          <cell r="C1156" t="str">
            <v>AIR INDUSTRIAL PARK, 186 N.DUPONT HWY. BLDG. #</v>
          </cell>
          <cell r="D1156" t="str">
            <v>NEW CASTLE</v>
          </cell>
          <cell r="E1156" t="str">
            <v>DE</v>
          </cell>
          <cell r="F1156">
            <v>19720</v>
          </cell>
          <cell r="H1156">
            <v>5</v>
          </cell>
        </row>
        <row r="1157">
          <cell r="A1157" t="str">
            <v>D00530</v>
          </cell>
          <cell r="B1157" t="str">
            <v>D L GEORGE COACHWORKS</v>
          </cell>
          <cell r="C1157" t="str">
            <v>4029 GLENVILLE ROAD</v>
          </cell>
          <cell r="D1157" t="str">
            <v>COCHRANVILLE</v>
          </cell>
          <cell r="E1157" t="str">
            <v>PA</v>
          </cell>
          <cell r="F1157">
            <v>19330</v>
          </cell>
          <cell r="G1157" t="str">
            <v>610-593-7423</v>
          </cell>
          <cell r="H1157">
            <v>90</v>
          </cell>
        </row>
        <row r="1158">
          <cell r="A1158" t="str">
            <v>D00551</v>
          </cell>
          <cell r="B1158" t="str">
            <v>D &amp; M AUTO BODY</v>
          </cell>
          <cell r="C1158" t="str">
            <v>352 EAST MAIN ST</v>
          </cell>
          <cell r="D1158" t="str">
            <v>ROCKAWAY</v>
          </cell>
          <cell r="E1158" t="str">
            <v>NJ</v>
          </cell>
          <cell r="F1158">
            <v>7866</v>
          </cell>
          <cell r="G1158" t="str">
            <v>973-627-0059</v>
          </cell>
          <cell r="H1158">
            <v>19</v>
          </cell>
        </row>
        <row r="1159">
          <cell r="A1159" t="str">
            <v>D00571</v>
          </cell>
          <cell r="B1159" t="str">
            <v>D &amp; S FABRICATORS LLC</v>
          </cell>
          <cell r="C1159" t="str">
            <v>PO BOX 357</v>
          </cell>
          <cell r="D1159" t="str">
            <v>KENTON</v>
          </cell>
          <cell r="E1159" t="str">
            <v>DE</v>
          </cell>
          <cell r="F1159">
            <v>19955</v>
          </cell>
          <cell r="G1159" t="str">
            <v>302-389-6732</v>
          </cell>
          <cell r="H1159">
            <v>5</v>
          </cell>
        </row>
        <row r="1160">
          <cell r="A1160" t="str">
            <v>D00600</v>
          </cell>
          <cell r="B1160" t="str">
            <v>DML AUTOMOTIVE</v>
          </cell>
          <cell r="C1160" t="str">
            <v>1001 WILMINGTON PIKE</v>
          </cell>
          <cell r="D1160" t="str">
            <v>WEST CHESTER</v>
          </cell>
          <cell r="E1160" t="str">
            <v>PA</v>
          </cell>
          <cell r="F1160">
            <v>19382</v>
          </cell>
          <cell r="G1160" t="str">
            <v>610-738-9392</v>
          </cell>
          <cell r="H1160">
            <v>7</v>
          </cell>
        </row>
        <row r="1161">
          <cell r="A1161" t="str">
            <v>D00620</v>
          </cell>
          <cell r="B1161" t="str">
            <v>DM AUTO BODY</v>
          </cell>
          <cell r="C1161" t="str">
            <v>48 JOY STREET</v>
          </cell>
          <cell r="D1161" t="str">
            <v>SOMERVILLE</v>
          </cell>
          <cell r="E1161" t="str">
            <v>MA</v>
          </cell>
          <cell r="F1161">
            <v>2143</v>
          </cell>
          <cell r="G1161" t="str">
            <v>617-623-1111</v>
          </cell>
          <cell r="H1161">
            <v>71</v>
          </cell>
        </row>
        <row r="1162">
          <cell r="A1162" t="str">
            <v>D00650</v>
          </cell>
          <cell r="B1162" t="str">
            <v>D M Z AUTO BODY SHOP</v>
          </cell>
          <cell r="C1162" t="str">
            <v>1969 UNION BOULEVARD</v>
          </cell>
          <cell r="D1162" t="str">
            <v>BAY SHORE LI</v>
          </cell>
          <cell r="E1162" t="str">
            <v>NY</v>
          </cell>
          <cell r="F1162">
            <v>11706</v>
          </cell>
          <cell r="G1162" t="str">
            <v>516-968-8865</v>
          </cell>
          <cell r="H1162">
            <v>59</v>
          </cell>
        </row>
        <row r="1163">
          <cell r="A1163" t="str">
            <v>D00652</v>
          </cell>
          <cell r="B1163" t="str">
            <v>D P AUTO BODY</v>
          </cell>
          <cell r="C1163" t="str">
            <v>1520 SOUTH PENNSYLVANIA AVENUE</v>
          </cell>
          <cell r="D1163" t="str">
            <v>MORRISVILLE</v>
          </cell>
          <cell r="E1163" t="str">
            <v>PA</v>
          </cell>
          <cell r="F1163">
            <v>19067</v>
          </cell>
          <cell r="G1163" t="str">
            <v>215-295-7172</v>
          </cell>
          <cell r="H1163">
            <v>16</v>
          </cell>
        </row>
        <row r="1164">
          <cell r="A1164" t="str">
            <v>D00665</v>
          </cell>
          <cell r="B1164" t="str">
            <v>D S A COLLISION CENTER</v>
          </cell>
          <cell r="C1164" t="str">
            <v>21 NORTH YORK ROAD</v>
          </cell>
          <cell r="D1164" t="str">
            <v>HATBORO</v>
          </cell>
          <cell r="E1164" t="str">
            <v>PA</v>
          </cell>
          <cell r="F1164">
            <v>19040</v>
          </cell>
          <cell r="G1164" t="str">
            <v>215-672-4690</v>
          </cell>
          <cell r="H1164">
            <v>7</v>
          </cell>
        </row>
        <row r="1165">
          <cell r="A1165" t="str">
            <v>D00775</v>
          </cell>
          <cell r="B1165" t="str">
            <v>D T &amp; SONS</v>
          </cell>
          <cell r="C1165" t="str">
            <v>2117 FERGUSON DRIVE, DEL PARK MANOR</v>
          </cell>
          <cell r="D1165" t="str">
            <v>WILMINGTON</v>
          </cell>
          <cell r="E1165" t="str">
            <v>DE</v>
          </cell>
          <cell r="F1165">
            <v>19808</v>
          </cell>
          <cell r="G1165" t="str">
            <v>302-996-9426</v>
          </cell>
          <cell r="H1165">
            <v>5</v>
          </cell>
        </row>
        <row r="1166">
          <cell r="A1166" t="str">
            <v>D01108</v>
          </cell>
          <cell r="B1166" t="str">
            <v>DALE'S CUSTOM AUTO</v>
          </cell>
          <cell r="C1166" t="str">
            <v>108 EAST AVENUE</v>
          </cell>
          <cell r="D1166" t="str">
            <v>HACKETTSTOWN</v>
          </cell>
          <cell r="E1166" t="str">
            <v>NJ</v>
          </cell>
          <cell r="F1166">
            <v>7840</v>
          </cell>
          <cell r="G1166" t="str">
            <v>908-850-4225</v>
          </cell>
          <cell r="H1166">
            <v>19</v>
          </cell>
        </row>
        <row r="1167">
          <cell r="A1167" t="str">
            <v>D01110</v>
          </cell>
          <cell r="B1167" t="str">
            <v>D'ADDRIO BUICK/PONT INC.</v>
          </cell>
          <cell r="C1167" t="str">
            <v>329 BRIDGEPORT AVE</v>
          </cell>
          <cell r="D1167" t="str">
            <v>SHELTON</v>
          </cell>
          <cell r="E1167" t="str">
            <v>CT</v>
          </cell>
          <cell r="F1167">
            <v>6484</v>
          </cell>
          <cell r="G1167" t="str">
            <v>203-929-5391</v>
          </cell>
          <cell r="H1167">
            <v>99</v>
          </cell>
        </row>
        <row r="1168">
          <cell r="A1168" t="str">
            <v>D01149</v>
          </cell>
          <cell r="B1168" t="str">
            <v>DALLACCO SERVICE CENTER</v>
          </cell>
          <cell r="C1168" t="str">
            <v>4219 WEBSTER AVENUE</v>
          </cell>
          <cell r="D1168" t="str">
            <v>BRONX</v>
          </cell>
          <cell r="E1168" t="str">
            <v>NY</v>
          </cell>
          <cell r="F1168">
            <v>10470</v>
          </cell>
          <cell r="G1168" t="str">
            <v>718-325-6636</v>
          </cell>
          <cell r="H1168">
            <v>96</v>
          </cell>
        </row>
        <row r="1169">
          <cell r="A1169" t="str">
            <v>D01150</v>
          </cell>
          <cell r="B1169" t="str">
            <v>DALE AUTO BODY</v>
          </cell>
          <cell r="C1169" t="str">
            <v>58 WINTHROP STREET</v>
          </cell>
          <cell r="D1169" t="str">
            <v>SPRINGFIELD</v>
          </cell>
          <cell r="E1169" t="str">
            <v>MA</v>
          </cell>
          <cell r="F1169">
            <v>1105</v>
          </cell>
          <cell r="G1169" t="str">
            <v>413-733-2114</v>
          </cell>
          <cell r="H1169">
            <v>82</v>
          </cell>
        </row>
        <row r="1170">
          <cell r="A1170" t="str">
            <v>D01152</v>
          </cell>
          <cell r="B1170" t="str">
            <v>DALESSIO CHEVROLET</v>
          </cell>
          <cell r="C1170" t="str">
            <v>PO BOX 209</v>
          </cell>
          <cell r="D1170" t="str">
            <v>BOONTON</v>
          </cell>
          <cell r="E1170" t="str">
            <v>NJ</v>
          </cell>
          <cell r="F1170">
            <v>7005</v>
          </cell>
          <cell r="G1170" t="str">
            <v>973-334-2000</v>
          </cell>
          <cell r="H1170">
            <v>19</v>
          </cell>
        </row>
        <row r="1171">
          <cell r="A1171" t="str">
            <v>D01241</v>
          </cell>
          <cell r="B1171" t="str">
            <v>D'AMBROSIO DODGE</v>
          </cell>
          <cell r="C1171" t="str">
            <v>1221 EAST LANCASTER AVENUE</v>
          </cell>
          <cell r="D1171" t="str">
            <v>DOWNINGTOWN</v>
          </cell>
          <cell r="E1171" t="str">
            <v>PA</v>
          </cell>
          <cell r="F1171">
            <v>19335</v>
          </cell>
          <cell r="G1171" t="str">
            <v>610-269-9500</v>
          </cell>
          <cell r="H1171">
            <v>90</v>
          </cell>
        </row>
        <row r="1172">
          <cell r="A1172" t="str">
            <v>D01242</v>
          </cell>
          <cell r="B1172" t="str">
            <v>D'AMBROSIO DODGE</v>
          </cell>
          <cell r="C1172" t="str">
            <v>1221 EAST LANCASTER AVENUE</v>
          </cell>
          <cell r="D1172" t="str">
            <v>DOWNINGTOWN</v>
          </cell>
          <cell r="E1172" t="str">
            <v>PA</v>
          </cell>
          <cell r="F1172">
            <v>19335</v>
          </cell>
          <cell r="G1172" t="str">
            <v>610-251-0900</v>
          </cell>
          <cell r="H1172">
            <v>7</v>
          </cell>
        </row>
        <row r="1173">
          <cell r="A1173" t="str">
            <v>D01243</v>
          </cell>
          <cell r="B1173" t="str">
            <v>DAMAGE INC. AUTOMOTIVE</v>
          </cell>
          <cell r="C1173" t="str">
            <v>300 EAST MADISON AVENUE</v>
          </cell>
          <cell r="D1173" t="str">
            <v>CLIFTON HEIGHTS</v>
          </cell>
          <cell r="E1173" t="str">
            <v>PA</v>
          </cell>
          <cell r="F1173">
            <v>19018</v>
          </cell>
          <cell r="G1173" t="str">
            <v>610-731-9604</v>
          </cell>
          <cell r="H1173">
            <v>9</v>
          </cell>
        </row>
        <row r="1174">
          <cell r="A1174" t="str">
            <v>D01700</v>
          </cell>
          <cell r="B1174" t="str">
            <v>CHARLES T DANIELS SR</v>
          </cell>
          <cell r="C1174" t="str">
            <v>11 GLACIER WAY</v>
          </cell>
          <cell r="D1174" t="str">
            <v>BOURNE</v>
          </cell>
          <cell r="E1174" t="str">
            <v>MA</v>
          </cell>
          <cell r="F1174">
            <v>2532</v>
          </cell>
          <cell r="G1174" t="str">
            <v>508-833-3789</v>
          </cell>
          <cell r="H1174">
            <v>71</v>
          </cell>
        </row>
        <row r="1175">
          <cell r="A1175" t="str">
            <v>D01775</v>
          </cell>
          <cell r="B1175" t="str">
            <v>DANIELS COLLISION CENTER</v>
          </cell>
          <cell r="C1175" t="str">
            <v>1327 TILGHMAN STREET</v>
          </cell>
          <cell r="D1175" t="str">
            <v>ALLENTOWN</v>
          </cell>
          <cell r="E1175" t="str">
            <v>PA</v>
          </cell>
          <cell r="F1175">
            <v>18102</v>
          </cell>
          <cell r="G1175" t="str">
            <v>610-820-2977</v>
          </cell>
          <cell r="H1175">
            <v>90</v>
          </cell>
        </row>
        <row r="1176">
          <cell r="A1176" t="str">
            <v>D01777</v>
          </cell>
          <cell r="B1176" t="str">
            <v>DANIL CHUK AUTO BODY</v>
          </cell>
          <cell r="C1176" t="str">
            <v>73 ADDISON STREET</v>
          </cell>
          <cell r="D1176" t="str">
            <v>EAST BOSTON</v>
          </cell>
          <cell r="E1176" t="str">
            <v>MA</v>
          </cell>
          <cell r="F1176">
            <v>2128</v>
          </cell>
          <cell r="G1176" t="str">
            <v>617-569-8869</v>
          </cell>
          <cell r="H1176">
            <v>71</v>
          </cell>
        </row>
        <row r="1177">
          <cell r="A1177" t="str">
            <v>D01801</v>
          </cell>
          <cell r="B1177" t="str">
            <v>DANBURY UPHOLSTERY</v>
          </cell>
          <cell r="C1177" t="str">
            <v>46 SOUTH STREET</v>
          </cell>
          <cell r="D1177" t="str">
            <v>DANBURY</v>
          </cell>
          <cell r="E1177" t="str">
            <v>CT</v>
          </cell>
          <cell r="F1177">
            <v>6810</v>
          </cell>
          <cell r="G1177" t="str">
            <v>203-617-0673</v>
          </cell>
          <cell r="H1177">
            <v>82</v>
          </cell>
        </row>
        <row r="1178">
          <cell r="A1178" t="str">
            <v>D01950</v>
          </cell>
          <cell r="B1178" t="str">
            <v>DANIELE'S AUTO BODY</v>
          </cell>
          <cell r="C1178" t="str">
            <v>15 MARBLE AVENUE</v>
          </cell>
          <cell r="D1178" t="str">
            <v>PLEASANTVILLE</v>
          </cell>
          <cell r="E1178" t="str">
            <v>NY</v>
          </cell>
          <cell r="F1178">
            <v>10570</v>
          </cell>
          <cell r="G1178" t="str">
            <v>914-769-2224</v>
          </cell>
          <cell r="H1178">
            <v>96</v>
          </cell>
        </row>
        <row r="1179">
          <cell r="A1179" t="str">
            <v>D02000</v>
          </cell>
          <cell r="B1179" t="str">
            <v>DANNY'S AUTO BODY</v>
          </cell>
          <cell r="C1179" t="str">
            <v>223 KEMPTON STREET</v>
          </cell>
          <cell r="D1179" t="str">
            <v>NEW BEDFORD</v>
          </cell>
          <cell r="E1179" t="str">
            <v>MA</v>
          </cell>
          <cell r="F1179">
            <v>2740</v>
          </cell>
          <cell r="G1179" t="str">
            <v>508-996-8451</v>
          </cell>
          <cell r="H1179">
            <v>71</v>
          </cell>
        </row>
        <row r="1180">
          <cell r="A1180" t="str">
            <v>D02001</v>
          </cell>
          <cell r="B1180" t="str">
            <v>DANNY'S AUTO BODY</v>
          </cell>
          <cell r="C1180" t="str">
            <v>1398 AKRON STREET</v>
          </cell>
          <cell r="D1180" t="str">
            <v>COPIAGUE</v>
          </cell>
          <cell r="E1180" t="str">
            <v>NY</v>
          </cell>
          <cell r="F1180">
            <v>11726</v>
          </cell>
          <cell r="G1180" t="str">
            <v>631-225-0211</v>
          </cell>
          <cell r="H1180">
            <v>59</v>
          </cell>
        </row>
        <row r="1181">
          <cell r="A1181" t="str">
            <v>D02025</v>
          </cell>
          <cell r="B1181" t="str">
            <v>LOU DASCONIO</v>
          </cell>
          <cell r="C1181" t="str">
            <v>1520 CAMPUS DRIVE "K"</v>
          </cell>
          <cell r="D1181" t="str">
            <v>WARMINSTER</v>
          </cell>
          <cell r="E1181" t="str">
            <v>PA</v>
          </cell>
          <cell r="F1181">
            <v>18974</v>
          </cell>
          <cell r="G1181" t="str">
            <v>215-208-9693</v>
          </cell>
          <cell r="H1181">
            <v>99</v>
          </cell>
        </row>
        <row r="1182">
          <cell r="A1182" t="str">
            <v>D02150</v>
          </cell>
          <cell r="B1182" t="str">
            <v>DAN'S FRAME SHOP</v>
          </cell>
          <cell r="C1182" t="str">
            <v>6493 CARLISLE PIKE</v>
          </cell>
          <cell r="D1182" t="str">
            <v>MECHANICSBURG</v>
          </cell>
          <cell r="E1182" t="str">
            <v>PA</v>
          </cell>
          <cell r="F1182">
            <v>17050</v>
          </cell>
          <cell r="G1182" t="str">
            <v>717-697-4122</v>
          </cell>
          <cell r="H1182">
            <v>90</v>
          </cell>
        </row>
        <row r="1183">
          <cell r="A1183" t="str">
            <v>D02155</v>
          </cell>
          <cell r="B1183" t="str">
            <v>DARLING'S CHEVROLET</v>
          </cell>
          <cell r="C1183" t="str">
            <v>PO BOX 277</v>
          </cell>
          <cell r="D1183" t="str">
            <v>BREWER</v>
          </cell>
          <cell r="E1183" t="str">
            <v>ME</v>
          </cell>
          <cell r="F1183">
            <v>4412</v>
          </cell>
          <cell r="G1183" t="str">
            <v>207-667-2512</v>
          </cell>
          <cell r="H1183">
            <v>30</v>
          </cell>
        </row>
        <row r="1184">
          <cell r="A1184" t="str">
            <v>D02170</v>
          </cell>
          <cell r="B1184" t="str">
            <v>D &amp; R AUTO REPAIR</v>
          </cell>
          <cell r="C1184" t="str">
            <v>100 BIRNEY ST, UNIT 6</v>
          </cell>
          <cell r="D1184" t="str">
            <v>PEABODY</v>
          </cell>
          <cell r="E1184" t="str">
            <v>MA</v>
          </cell>
          <cell r="F1184">
            <v>1960</v>
          </cell>
          <cell r="G1184" t="str">
            <v>978-532-0602</v>
          </cell>
          <cell r="H1184">
            <v>71</v>
          </cell>
        </row>
        <row r="1185">
          <cell r="A1185" t="str">
            <v>D02390</v>
          </cell>
          <cell r="B1185" t="str">
            <v>DARMOCHWAL AUTO BODY</v>
          </cell>
          <cell r="C1185" t="str">
            <v>75 WOODBINE STREET</v>
          </cell>
          <cell r="D1185" t="str">
            <v>BERGENFIELD</v>
          </cell>
          <cell r="E1185" t="str">
            <v>NJ</v>
          </cell>
          <cell r="F1185">
            <v>7621</v>
          </cell>
          <cell r="G1185" t="str">
            <v>201-385-5229</v>
          </cell>
          <cell r="H1185">
            <v>19</v>
          </cell>
        </row>
        <row r="1186">
          <cell r="A1186" t="str">
            <v>D02402</v>
          </cell>
          <cell r="B1186" t="str">
            <v>DAROB AND SONS, INC.</v>
          </cell>
          <cell r="C1186" t="str">
            <v>T/A WATER DR OF S.W. NJ, 2900 SHELLPOT DRIVE</v>
          </cell>
          <cell r="D1186" t="str">
            <v>WILMINGTON</v>
          </cell>
          <cell r="E1186" t="str">
            <v>DE</v>
          </cell>
          <cell r="F1186" t="str">
            <v>19803-2598</v>
          </cell>
          <cell r="G1186" t="str">
            <v>888-478-8322</v>
          </cell>
          <cell r="H1186">
            <v>5</v>
          </cell>
        </row>
        <row r="1187">
          <cell r="A1187" t="str">
            <v>D02410</v>
          </cell>
          <cell r="B1187" t="str">
            <v>DARTMOUTH MOTORS</v>
          </cell>
          <cell r="C1187" t="str">
            <v>320 JOHN STARK HIGHWAY</v>
          </cell>
          <cell r="D1187" t="str">
            <v>NEWPORT</v>
          </cell>
          <cell r="E1187" t="str">
            <v>NH</v>
          </cell>
          <cell r="F1187">
            <v>3773</v>
          </cell>
          <cell r="G1187" t="str">
            <v>603-863-2800</v>
          </cell>
          <cell r="H1187">
            <v>30</v>
          </cell>
        </row>
        <row r="1188">
          <cell r="A1188" t="str">
            <v>D02415</v>
          </cell>
          <cell r="B1188" t="str">
            <v>DARRAH'S AUTOMOTIVE</v>
          </cell>
          <cell r="C1188" t="str">
            <v>535 PROSPECT STREET</v>
          </cell>
          <cell r="D1188" t="str">
            <v>YORK</v>
          </cell>
          <cell r="E1188" t="str">
            <v>PA</v>
          </cell>
          <cell r="F1188">
            <v>17403</v>
          </cell>
          <cell r="G1188" t="str">
            <v>717-845-9679</v>
          </cell>
          <cell r="H1188">
            <v>90</v>
          </cell>
        </row>
        <row r="1189">
          <cell r="A1189" t="str">
            <v>D02426</v>
          </cell>
          <cell r="B1189" t="str">
            <v>DAUPHIN NORTH AMERICA</v>
          </cell>
          <cell r="C1189" t="str">
            <v>100 FULTON STREET, ATTN: MIGUEL CARHUAYO</v>
          </cell>
          <cell r="D1189" t="str">
            <v>BOONTON</v>
          </cell>
          <cell r="E1189" t="str">
            <v>NJ</v>
          </cell>
          <cell r="F1189">
            <v>7005</v>
          </cell>
          <cell r="H1189">
            <v>10</v>
          </cell>
        </row>
        <row r="1190">
          <cell r="A1190" t="str">
            <v>D02450</v>
          </cell>
          <cell r="B1190" t="str">
            <v>DASSAULT FALCON JET</v>
          </cell>
          <cell r="C1190" t="str">
            <v>191 NORTH DuPONT HIGHWAY</v>
          </cell>
          <cell r="D1190" t="str">
            <v>NEW CASTLE</v>
          </cell>
          <cell r="E1190" t="str">
            <v>DE</v>
          </cell>
          <cell r="F1190">
            <v>19720</v>
          </cell>
          <cell r="G1190" t="str">
            <v>302-322-7412</v>
          </cell>
          <cell r="H1190">
            <v>5</v>
          </cell>
        </row>
        <row r="1191">
          <cell r="A1191" t="str">
            <v>D02481</v>
          </cell>
          <cell r="B1191" t="str">
            <v>DAVE ILLG'S COLLISION REP</v>
          </cell>
          <cell r="C1191" t="str">
            <v>10 W OTTERSON STREET</v>
          </cell>
          <cell r="D1191" t="str">
            <v>NASHUA</v>
          </cell>
          <cell r="E1191" t="str">
            <v>NH</v>
          </cell>
          <cell r="F1191">
            <v>3060</v>
          </cell>
          <cell r="G1191" t="str">
            <v>603-204-5515</v>
          </cell>
          <cell r="H1191">
            <v>30</v>
          </cell>
        </row>
        <row r="1192">
          <cell r="A1192" t="str">
            <v>D02534</v>
          </cell>
          <cell r="B1192" t="str">
            <v>DANE'S AUTO BODY</v>
          </cell>
          <cell r="C1192" t="str">
            <v>564 AUBEL ROAD</v>
          </cell>
          <cell r="D1192" t="str">
            <v>DELTA</v>
          </cell>
          <cell r="E1192" t="str">
            <v>PA</v>
          </cell>
          <cell r="F1192">
            <v>17314</v>
          </cell>
          <cell r="G1192" t="str">
            <v>443-879-0456</v>
          </cell>
          <cell r="H1192">
            <v>51</v>
          </cell>
        </row>
        <row r="1193">
          <cell r="A1193" t="str">
            <v>D02536</v>
          </cell>
          <cell r="B1193" t="str">
            <v>DAVE'S AUTO SERVICE</v>
          </cell>
          <cell r="C1193" t="str">
            <v>320 BLOOMFIELD AVENUE</v>
          </cell>
          <cell r="D1193" t="str">
            <v>NEWARK</v>
          </cell>
          <cell r="E1193" t="str">
            <v>NJ</v>
          </cell>
          <cell r="F1193">
            <v>7107</v>
          </cell>
          <cell r="H1193">
            <v>95</v>
          </cell>
        </row>
        <row r="1194">
          <cell r="A1194" t="str">
            <v>D02550</v>
          </cell>
          <cell r="B1194" t="str">
            <v>DAVE'S COLLISION</v>
          </cell>
          <cell r="C1194" t="str">
            <v>3341 FOXHILL ROAD</v>
          </cell>
          <cell r="D1194" t="str">
            <v>PALMER</v>
          </cell>
          <cell r="E1194" t="str">
            <v>PA</v>
          </cell>
          <cell r="F1194">
            <v>18045</v>
          </cell>
          <cell r="G1194" t="str">
            <v>610-252-8485</v>
          </cell>
          <cell r="H1194">
            <v>19</v>
          </cell>
        </row>
        <row r="1195">
          <cell r="A1195" t="str">
            <v>D02569</v>
          </cell>
          <cell r="B1195" t="str">
            <v>CHRIS DAVID</v>
          </cell>
          <cell r="C1195" t="str">
            <v>912 SPRINGVIEW COURT</v>
          </cell>
          <cell r="D1195" t="str">
            <v>WEST CHESTER</v>
          </cell>
          <cell r="E1195" t="str">
            <v>PA</v>
          </cell>
          <cell r="F1195">
            <v>19382</v>
          </cell>
          <cell r="H1195">
            <v>99</v>
          </cell>
        </row>
        <row r="1196">
          <cell r="A1196" t="str">
            <v>D02570</v>
          </cell>
          <cell r="B1196" t="str">
            <v>DAVE'S FRIENDLY SERVICE</v>
          </cell>
          <cell r="C1196" t="str">
            <v>288 WEST WASHINGTON AVENUE</v>
          </cell>
          <cell r="D1196" t="str">
            <v>WASHINGTON</v>
          </cell>
          <cell r="E1196" t="str">
            <v>NJ</v>
          </cell>
          <cell r="F1196">
            <v>7882</v>
          </cell>
          <cell r="G1196" t="str">
            <v>908-689-0463</v>
          </cell>
          <cell r="H1196">
            <v>19</v>
          </cell>
        </row>
        <row r="1197">
          <cell r="A1197" t="str">
            <v>D02572</v>
          </cell>
          <cell r="B1197" t="str">
            <v>DAVE'S FLEMINGTON COLL SP</v>
          </cell>
          <cell r="C1197" t="str">
            <v>129 HIGHWAY 202</v>
          </cell>
          <cell r="D1197" t="str">
            <v>RINGOES</v>
          </cell>
          <cell r="E1197" t="str">
            <v>NJ</v>
          </cell>
          <cell r="F1197">
            <v>8551</v>
          </cell>
          <cell r="G1197" t="str">
            <v>908-788-3820</v>
          </cell>
          <cell r="H1197">
            <v>19</v>
          </cell>
        </row>
        <row r="1198">
          <cell r="A1198" t="str">
            <v>D02578</v>
          </cell>
          <cell r="B1198" t="str">
            <v>DAVID DODGE</v>
          </cell>
          <cell r="C1198" t="str">
            <v>1801 ROUTE 202</v>
          </cell>
          <cell r="D1198" t="str">
            <v>GLEN MILLS</v>
          </cell>
          <cell r="E1198" t="str">
            <v>PA</v>
          </cell>
          <cell r="F1198">
            <v>19342</v>
          </cell>
          <cell r="G1198" t="str">
            <v>610-358-5300</v>
          </cell>
          <cell r="H1198">
            <v>5</v>
          </cell>
        </row>
        <row r="1199">
          <cell r="A1199" t="str">
            <v>D02580</v>
          </cell>
          <cell r="B1199" t="str">
            <v>DAVIDS UNIQUE AUTO BODY</v>
          </cell>
          <cell r="C1199" t="str">
            <v>95 COLLEGE AVENUE</v>
          </cell>
          <cell r="D1199" t="str">
            <v>SLEEPY HOLLOW</v>
          </cell>
          <cell r="E1199" t="str">
            <v>NY</v>
          </cell>
          <cell r="F1199">
            <v>10591</v>
          </cell>
          <cell r="G1199" t="str">
            <v>914-631-6463</v>
          </cell>
          <cell r="H1199">
            <v>96</v>
          </cell>
        </row>
        <row r="1200">
          <cell r="A1200" t="str">
            <v>D02590</v>
          </cell>
          <cell r="B1200" t="str">
            <v>DAVIDSON CHEVROLET</v>
          </cell>
          <cell r="C1200" t="str">
            <v>156 ALBANY TURNPIKE</v>
          </cell>
          <cell r="D1200" t="str">
            <v>CANTON</v>
          </cell>
          <cell r="E1200" t="str">
            <v>CT</v>
          </cell>
          <cell r="F1200">
            <v>6019</v>
          </cell>
          <cell r="G1200" t="str">
            <v>860-693-6301</v>
          </cell>
          <cell r="H1200">
            <v>99</v>
          </cell>
        </row>
        <row r="1201">
          <cell r="A1201" t="str">
            <v>D02596</v>
          </cell>
          <cell r="B1201" t="str">
            <v>DAVID'S COLLISION CENTER</v>
          </cell>
          <cell r="C1201" t="str">
            <v>533 NORTH 62ND STREET</v>
          </cell>
          <cell r="D1201" t="str">
            <v>PHILADELPHIA</v>
          </cell>
          <cell r="E1201" t="str">
            <v>PA</v>
          </cell>
          <cell r="F1201">
            <v>19151</v>
          </cell>
          <cell r="G1201" t="str">
            <v>215-748-1212</v>
          </cell>
          <cell r="H1201">
            <v>16</v>
          </cell>
        </row>
        <row r="1202">
          <cell r="A1202" t="str">
            <v>D02598</v>
          </cell>
          <cell r="B1202" t="str">
            <v>DAVIDSON'S MOTOR &amp; BODY</v>
          </cell>
          <cell r="C1202" t="str">
            <v>3913 BRISTOL PIKE</v>
          </cell>
          <cell r="D1202" t="str">
            <v>BENSALEM</v>
          </cell>
          <cell r="E1202" t="str">
            <v>PA</v>
          </cell>
          <cell r="F1202">
            <v>19020</v>
          </cell>
          <cell r="G1202" t="str">
            <v>215-245-6048</v>
          </cell>
          <cell r="H1202">
            <v>9</v>
          </cell>
        </row>
        <row r="1203">
          <cell r="A1203" t="str">
            <v>D02599</v>
          </cell>
          <cell r="B1203" t="str">
            <v>DON DAVIES</v>
          </cell>
          <cell r="C1203" t="str">
            <v>414 EDWARDS DRIVE</v>
          </cell>
          <cell r="D1203" t="str">
            <v>BROOKHAVEN</v>
          </cell>
          <cell r="E1203" t="str">
            <v>PA</v>
          </cell>
          <cell r="F1203">
            <v>19015</v>
          </cell>
          <cell r="G1203" t="str">
            <v>610-872-0658</v>
          </cell>
          <cell r="H1203">
            <v>99</v>
          </cell>
        </row>
        <row r="1204">
          <cell r="A1204" t="str">
            <v>D02660</v>
          </cell>
          <cell r="B1204" t="str">
            <v>ROBERT DAVIES</v>
          </cell>
          <cell r="C1204" t="str">
            <v>217 MT ALVERNO RD</v>
          </cell>
          <cell r="D1204" t="str">
            <v>MEDIA</v>
          </cell>
          <cell r="E1204" t="str">
            <v>PA</v>
          </cell>
          <cell r="F1204">
            <v>19063</v>
          </cell>
          <cell r="G1204" t="str">
            <v>610-348-1845</v>
          </cell>
          <cell r="H1204">
            <v>5</v>
          </cell>
        </row>
        <row r="1205">
          <cell r="A1205" t="str">
            <v>D02685</v>
          </cell>
          <cell r="B1205" t="str">
            <v>DAVIS AUTO RECONDITIONING</v>
          </cell>
          <cell r="C1205" t="str">
            <v>P O BOX 61</v>
          </cell>
          <cell r="D1205" t="str">
            <v>EDGEMONT</v>
          </cell>
          <cell r="E1205" t="str">
            <v>PA</v>
          </cell>
          <cell r="F1205">
            <v>19028</v>
          </cell>
          <cell r="G1205" t="str">
            <v>610-356-2552</v>
          </cell>
          <cell r="H1205">
            <v>7</v>
          </cell>
        </row>
        <row r="1206">
          <cell r="A1206" t="str">
            <v>D02705</v>
          </cell>
          <cell r="B1206" t="str">
            <v>DAVIS GARAGE LLC</v>
          </cell>
          <cell r="C1206" t="str">
            <v>PO BOX 3</v>
          </cell>
          <cell r="D1206" t="str">
            <v>SHILOH</v>
          </cell>
          <cell r="E1206" t="str">
            <v>NJ</v>
          </cell>
          <cell r="F1206">
            <v>8353</v>
          </cell>
          <cell r="G1206" t="str">
            <v>856-451-7668</v>
          </cell>
          <cell r="H1206">
            <v>16</v>
          </cell>
        </row>
        <row r="1207">
          <cell r="A1207" t="str">
            <v>D02710</v>
          </cell>
          <cell r="B1207" t="str">
            <v>DAVIS HYUNDAI</v>
          </cell>
          <cell r="C1207" t="str">
            <v>1655 N OLDEN AVE</v>
          </cell>
          <cell r="D1207" t="str">
            <v>EWING</v>
          </cell>
          <cell r="E1207" t="str">
            <v>NJ</v>
          </cell>
          <cell r="F1207">
            <v>8638</v>
          </cell>
          <cell r="G1207" t="str">
            <v>609-883-3500</v>
          </cell>
          <cell r="H1207">
            <v>16</v>
          </cell>
        </row>
        <row r="1208">
          <cell r="A1208" t="str">
            <v>D02850</v>
          </cell>
          <cell r="B1208" t="str">
            <v>DAYTON TOYOTA INC.</v>
          </cell>
          <cell r="C1208" t="str">
            <v>2291 ROUTE 130</v>
          </cell>
          <cell r="D1208" t="str">
            <v>DAYTON</v>
          </cell>
          <cell r="E1208" t="str">
            <v>NJ</v>
          </cell>
          <cell r="F1208">
            <v>8810</v>
          </cell>
          <cell r="G1208" t="str">
            <v>732-997-1891</v>
          </cell>
          <cell r="H1208">
            <v>95</v>
          </cell>
        </row>
        <row r="1209">
          <cell r="A1209" t="str">
            <v>D02886</v>
          </cell>
          <cell r="B1209" t="str">
            <v>DEALS ON WHEELS AUTO SALE</v>
          </cell>
          <cell r="C1209" t="str">
            <v>163 MAIN STREET</v>
          </cell>
          <cell r="D1209" t="str">
            <v>EAST BRUNSWICK</v>
          </cell>
          <cell r="E1209" t="str">
            <v>NJ</v>
          </cell>
          <cell r="F1209">
            <v>8816</v>
          </cell>
          <cell r="G1209" t="str">
            <v>732-432-9747</v>
          </cell>
          <cell r="H1209">
            <v>10</v>
          </cell>
        </row>
        <row r="1210">
          <cell r="A1210" t="str">
            <v>D02966</v>
          </cell>
          <cell r="B1210" t="str">
            <v>DEAN'S AUTO BODY</v>
          </cell>
          <cell r="C1210" t="str">
            <v>1349 ST GEORGES AVENUE</v>
          </cell>
          <cell r="D1210" t="str">
            <v>COLONIA</v>
          </cell>
          <cell r="E1210" t="str">
            <v>NJ</v>
          </cell>
          <cell r="F1210">
            <v>7067</v>
          </cell>
          <cell r="G1210" t="str">
            <v>732-827-0088</v>
          </cell>
          <cell r="H1210">
            <v>95</v>
          </cell>
        </row>
        <row r="1211">
          <cell r="A1211" t="str">
            <v>D02967</v>
          </cell>
          <cell r="B1211" t="str">
            <v>DEAN'S AUTOWORKS</v>
          </cell>
          <cell r="C1211" t="str">
            <v>18 MIDDLEFIELD ROAD</v>
          </cell>
          <cell r="D1211" t="str">
            <v>DURHAM</v>
          </cell>
          <cell r="E1211" t="str">
            <v>CT</v>
          </cell>
          <cell r="F1211">
            <v>6422</v>
          </cell>
          <cell r="G1211" t="str">
            <v>860-349-9980</v>
          </cell>
          <cell r="H1211">
            <v>82</v>
          </cell>
        </row>
        <row r="1212">
          <cell r="A1212" t="str">
            <v>D02968</v>
          </cell>
          <cell r="B1212" t="str">
            <v>DEAN'S EXPERT A/B II</v>
          </cell>
          <cell r="C1212" t="str">
            <v>2660 BROOKLYN QUEENS EZPRESSWAY W</v>
          </cell>
          <cell r="D1212" t="str">
            <v>FLUSHING</v>
          </cell>
          <cell r="E1212" t="str">
            <v>NY</v>
          </cell>
          <cell r="F1212">
            <v>11377</v>
          </cell>
          <cell r="G1212" t="str">
            <v>718-545-0011</v>
          </cell>
          <cell r="H1212">
            <v>59</v>
          </cell>
        </row>
        <row r="1213">
          <cell r="A1213" t="str">
            <v>D02985</v>
          </cell>
          <cell r="B1213" t="str">
            <v>DEALS ON WHEELS</v>
          </cell>
          <cell r="C1213" t="str">
            <v>1220 CENTERVILLE ROAD</v>
          </cell>
          <cell r="D1213" t="str">
            <v>WILMINGTON</v>
          </cell>
          <cell r="E1213" t="str">
            <v>DE</v>
          </cell>
          <cell r="F1213">
            <v>19808</v>
          </cell>
          <cell r="G1213" t="str">
            <v>302-999-9955</v>
          </cell>
          <cell r="H1213">
            <v>5</v>
          </cell>
        </row>
        <row r="1214">
          <cell r="A1214" t="str">
            <v>D02986</v>
          </cell>
          <cell r="B1214" t="str">
            <v>DEAN VOCATIONAL AUTO BODY</v>
          </cell>
          <cell r="C1214" t="str">
            <v>1045 MAIN STREET</v>
          </cell>
          <cell r="D1214" t="str">
            <v>HOLYOKE</v>
          </cell>
          <cell r="E1214" t="str">
            <v>MA</v>
          </cell>
          <cell r="F1214">
            <v>1040</v>
          </cell>
          <cell r="G1214" t="str">
            <v>413-534-2071</v>
          </cell>
          <cell r="H1214">
            <v>99</v>
          </cell>
        </row>
        <row r="1215">
          <cell r="A1215" t="str">
            <v>D02988</v>
          </cell>
          <cell r="B1215" t="str">
            <v>DEAN'S AUTO BODY</v>
          </cell>
          <cell r="C1215" t="str">
            <v>22 BRAY STREET</v>
          </cell>
          <cell r="D1215" t="str">
            <v>EAST BANGOR</v>
          </cell>
          <cell r="E1215" t="str">
            <v>PA</v>
          </cell>
          <cell r="F1215">
            <v>18013</v>
          </cell>
          <cell r="G1215" t="str">
            <v>610-588-6333</v>
          </cell>
          <cell r="H1215">
            <v>19</v>
          </cell>
        </row>
        <row r="1216">
          <cell r="A1216" t="str">
            <v>D03050</v>
          </cell>
          <cell r="B1216" t="str">
            <v>JOE DE ANGELOIS</v>
          </cell>
          <cell r="C1216" t="str">
            <v>2618 CYNWYD AVENUE</v>
          </cell>
          <cell r="D1216" t="str">
            <v>BROOMALL</v>
          </cell>
          <cell r="E1216" t="str">
            <v>PA</v>
          </cell>
          <cell r="F1216">
            <v>19008</v>
          </cell>
          <cell r="G1216" t="str">
            <v>610-955-4389</v>
          </cell>
          <cell r="H1216">
            <v>9</v>
          </cell>
        </row>
        <row r="1217">
          <cell r="A1217" t="str">
            <v>D03111</v>
          </cell>
          <cell r="B1217" t="str">
            <v>DECKS UNLIMITED</v>
          </cell>
          <cell r="C1217" t="str">
            <v>12 OVERLOOK DRIVE</v>
          </cell>
          <cell r="D1217" t="str">
            <v>HIGHLAND MILLS</v>
          </cell>
          <cell r="E1217" t="str">
            <v>NY</v>
          </cell>
          <cell r="F1217">
            <v>10930</v>
          </cell>
          <cell r="G1217" t="str">
            <v>914-552-3916</v>
          </cell>
          <cell r="H1217">
            <v>19</v>
          </cell>
        </row>
        <row r="1218">
          <cell r="A1218" t="str">
            <v>D03150</v>
          </cell>
          <cell r="B1218" t="str">
            <v>DE COMIER MOTOR SALES</v>
          </cell>
          <cell r="C1218" t="str">
            <v>PO BOX 8487</v>
          </cell>
          <cell r="D1218" t="str">
            <v>MANCHESTER</v>
          </cell>
          <cell r="E1218" t="str">
            <v>CT</v>
          </cell>
          <cell r="F1218">
            <v>6040</v>
          </cell>
          <cell r="G1218" t="str">
            <v>860-649-1013</v>
          </cell>
          <cell r="H1218">
            <v>82</v>
          </cell>
        </row>
        <row r="1219">
          <cell r="A1219" t="str">
            <v>D03175</v>
          </cell>
          <cell r="B1219" t="str">
            <v>MARK DEDMON</v>
          </cell>
          <cell r="C1219" t="str">
            <v>225 GRAND DRIVE</v>
          </cell>
          <cell r="D1219" t="str">
            <v>TANEYTOWN</v>
          </cell>
          <cell r="E1219" t="str">
            <v>MD</v>
          </cell>
          <cell r="F1219">
            <v>21787</v>
          </cell>
          <cell r="G1219" t="str">
            <v>410-756-2318</v>
          </cell>
          <cell r="H1219">
            <v>90</v>
          </cell>
        </row>
        <row r="1220">
          <cell r="A1220" t="str">
            <v>D03236</v>
          </cell>
          <cell r="B1220" t="str">
            <v>DEE'S AUTO BODY</v>
          </cell>
          <cell r="C1220" t="str">
            <v>336 CLOVE ROAD</v>
          </cell>
          <cell r="D1220" t="str">
            <v>STATEN ISLAND</v>
          </cell>
          <cell r="E1220" t="str">
            <v>NY</v>
          </cell>
          <cell r="F1220">
            <v>10310</v>
          </cell>
          <cell r="G1220" t="str">
            <v>718-727-3761</v>
          </cell>
          <cell r="H1220">
            <v>56</v>
          </cell>
        </row>
        <row r="1221">
          <cell r="A1221" t="str">
            <v>D03237</v>
          </cell>
          <cell r="B1221" t="str">
            <v>DEBBIE'S AUTO DETAILING</v>
          </cell>
          <cell r="C1221" t="str">
            <v>582 ROUTE 4A</v>
          </cell>
          <cell r="D1221" t="str">
            <v>ENFIELD</v>
          </cell>
          <cell r="E1221" t="str">
            <v>NH</v>
          </cell>
          <cell r="F1221">
            <v>3748</v>
          </cell>
          <cell r="G1221" t="str">
            <v>603-359-5629</v>
          </cell>
          <cell r="H1221">
            <v>30</v>
          </cell>
        </row>
        <row r="1222">
          <cell r="A1222" t="str">
            <v>D03325</v>
          </cell>
          <cell r="B1222" t="str">
            <v>JOHNNY DEE'S GLASS</v>
          </cell>
          <cell r="C1222" t="str">
            <v>325 ROUTE #46</v>
          </cell>
          <cell r="D1222" t="str">
            <v>ROCKAWAY</v>
          </cell>
          <cell r="E1222" t="str">
            <v>NJ</v>
          </cell>
          <cell r="F1222">
            <v>7866</v>
          </cell>
          <cell r="G1222" t="str">
            <v>973-625-5454</v>
          </cell>
          <cell r="H1222">
            <v>19</v>
          </cell>
        </row>
        <row r="1223">
          <cell r="A1223" t="str">
            <v>D03327</v>
          </cell>
          <cell r="B1223" t="str">
            <v>JOHNNY'S AUTO BODY</v>
          </cell>
          <cell r="C1223" t="str">
            <v>444 WEST MAIN STREET</v>
          </cell>
          <cell r="D1223" t="str">
            <v>WATERBURY</v>
          </cell>
          <cell r="E1223" t="str">
            <v>CT</v>
          </cell>
          <cell r="F1223">
            <v>6702</v>
          </cell>
          <cell r="G1223" t="str">
            <v>203-574-4344</v>
          </cell>
          <cell r="H1223">
            <v>99</v>
          </cell>
        </row>
        <row r="1224">
          <cell r="A1224" t="str">
            <v>D03334</v>
          </cell>
          <cell r="B1224" t="str">
            <v>DEER PARK QUALITY</v>
          </cell>
          <cell r="C1224" t="str">
            <v>85 BROOK AVENUE</v>
          </cell>
          <cell r="D1224" t="str">
            <v>DEER PARK</v>
          </cell>
          <cell r="E1224" t="str">
            <v>NY</v>
          </cell>
          <cell r="F1224">
            <v>11729</v>
          </cell>
          <cell r="G1224" t="str">
            <v>631-667-4090</v>
          </cell>
          <cell r="H1224">
            <v>59</v>
          </cell>
        </row>
        <row r="1225">
          <cell r="A1225" t="str">
            <v>D03337</v>
          </cell>
          <cell r="B1225" t="str">
            <v>DEFALCO'S AUTOMOTIVE SERV</v>
          </cell>
          <cell r="C1225" t="str">
            <v>843 STATE ROUTE 33 WEST</v>
          </cell>
          <cell r="D1225" t="str">
            <v>MONROE TWP</v>
          </cell>
          <cell r="E1225" t="str">
            <v>NJ</v>
          </cell>
          <cell r="F1225">
            <v>8831</v>
          </cell>
          <cell r="G1225" t="str">
            <v>908-770-7967</v>
          </cell>
          <cell r="H1225">
            <v>95</v>
          </cell>
        </row>
        <row r="1226">
          <cell r="A1226" t="str">
            <v>D03340</v>
          </cell>
          <cell r="B1226" t="str">
            <v>DEFINIS STATE AUTO BODY I</v>
          </cell>
          <cell r="C1226" t="str">
            <v>8305 TORRESDALE AVENUE</v>
          </cell>
          <cell r="D1226" t="str">
            <v>PHILADELPHIA</v>
          </cell>
          <cell r="E1226" t="str">
            <v>PA</v>
          </cell>
          <cell r="F1226">
            <v>19136</v>
          </cell>
          <cell r="G1226" t="str">
            <v>215-624-9309</v>
          </cell>
          <cell r="H1226">
            <v>16</v>
          </cell>
        </row>
        <row r="1227">
          <cell r="A1227" t="str">
            <v>D03530</v>
          </cell>
          <cell r="B1227" t="str">
            <v>DEL AIRE AUTO</v>
          </cell>
          <cell r="C1227" t="str">
            <v>4926 PEARSON AVENUE</v>
          </cell>
          <cell r="D1227" t="str">
            <v>PHILADELPHIA</v>
          </cell>
          <cell r="E1227" t="str">
            <v>PA</v>
          </cell>
          <cell r="F1227">
            <v>19114</v>
          </cell>
          <cell r="G1227" t="str">
            <v>215-632-4780</v>
          </cell>
          <cell r="H1227">
            <v>9</v>
          </cell>
        </row>
        <row r="1228">
          <cell r="A1228" t="str">
            <v>D03535</v>
          </cell>
          <cell r="B1228" t="str">
            <v>DEL CHEVY</v>
          </cell>
          <cell r="C1228" t="str">
            <v>1644 E. LANCASTER AVENUE</v>
          </cell>
          <cell r="D1228" t="str">
            <v>PAOLI</v>
          </cell>
          <cell r="E1228" t="str">
            <v>PA</v>
          </cell>
          <cell r="F1228">
            <v>19301</v>
          </cell>
          <cell r="G1228" t="str">
            <v>610-647-9440</v>
          </cell>
          <cell r="H1228">
            <v>7</v>
          </cell>
        </row>
        <row r="1229">
          <cell r="A1229" t="str">
            <v>D03541</v>
          </cell>
          <cell r="B1229" t="str">
            <v>DELAVAN AUTO BODY</v>
          </cell>
          <cell r="C1229" t="str">
            <v>8 DELAVAN PLACE</v>
          </cell>
          <cell r="D1229" t="str">
            <v>BELLEVILLE</v>
          </cell>
          <cell r="E1229" t="str">
            <v>NJ</v>
          </cell>
          <cell r="F1229">
            <v>7109</v>
          </cell>
          <cell r="G1229" t="str">
            <v>973-759-3796</v>
          </cell>
          <cell r="H1229">
            <v>95</v>
          </cell>
        </row>
        <row r="1230">
          <cell r="A1230" t="str">
            <v>D03542</v>
          </cell>
          <cell r="B1230" t="str">
            <v>DELAWARE AUTO GLASS</v>
          </cell>
          <cell r="C1230" t="str">
            <v>810 PANCADER DRIVE</v>
          </cell>
          <cell r="D1230" t="str">
            <v>NEWARK</v>
          </cell>
          <cell r="E1230" t="str">
            <v>DE</v>
          </cell>
          <cell r="F1230">
            <v>19702</v>
          </cell>
          <cell r="G1230" t="str">
            <v>302-709-2300</v>
          </cell>
          <cell r="H1230">
            <v>5</v>
          </cell>
        </row>
        <row r="1231">
          <cell r="A1231" t="str">
            <v>D03543</v>
          </cell>
          <cell r="B1231" t="str">
            <v>DELAWARE BAY/RIVER COOPER</v>
          </cell>
          <cell r="C1231" t="str">
            <v>PO BOX 1197</v>
          </cell>
          <cell r="D1231" t="str">
            <v>LINWOOD</v>
          </cell>
          <cell r="E1231" t="str">
            <v>PA</v>
          </cell>
          <cell r="F1231">
            <v>19061</v>
          </cell>
          <cell r="G1231" t="str">
            <v>610-859-2830</v>
          </cell>
          <cell r="H1231">
            <v>16</v>
          </cell>
        </row>
        <row r="1232">
          <cell r="A1232" t="str">
            <v>D03555</v>
          </cell>
          <cell r="B1232" t="str">
            <v>DELAWARE CADILLAC</v>
          </cell>
          <cell r="C1232" t="str">
            <v>1606 PENNSYLVANIA AVENUE</v>
          </cell>
          <cell r="D1232" t="str">
            <v>WILMINGTON</v>
          </cell>
          <cell r="E1232" t="str">
            <v>DE</v>
          </cell>
          <cell r="F1232">
            <v>19806</v>
          </cell>
          <cell r="G1232" t="str">
            <v>302-656-3100</v>
          </cell>
          <cell r="H1232">
            <v>5</v>
          </cell>
        </row>
        <row r="1233">
          <cell r="A1233" t="str">
            <v>D03556</v>
          </cell>
          <cell r="B1233" t="str">
            <v>DELAWARE COUNTY AUTO UPHO</v>
          </cell>
          <cell r="C1233" t="str">
            <v>211 GREEN AVENUE</v>
          </cell>
          <cell r="D1233" t="str">
            <v>HOLMES</v>
          </cell>
          <cell r="E1233" t="str">
            <v>PA</v>
          </cell>
          <cell r="F1233">
            <v>19043</v>
          </cell>
          <cell r="G1233" t="str">
            <v>610-534-2278</v>
          </cell>
          <cell r="H1233">
            <v>5</v>
          </cell>
        </row>
        <row r="1234">
          <cell r="A1234" t="str">
            <v>D03560</v>
          </cell>
          <cell r="B1234" t="str">
            <v>DEL BONO'S AUTO BODY</v>
          </cell>
          <cell r="C1234" t="str">
            <v>8 NORTH CHURCH LANE</v>
          </cell>
          <cell r="D1234" t="str">
            <v>EAST LANSDOWNE</v>
          </cell>
          <cell r="E1234" t="str">
            <v>PA</v>
          </cell>
          <cell r="F1234">
            <v>19050</v>
          </cell>
          <cell r="G1234" t="str">
            <v>610-623-8190</v>
          </cell>
          <cell r="H1234">
            <v>7</v>
          </cell>
        </row>
        <row r="1235">
          <cell r="A1235" t="str">
            <v>D03625</v>
          </cell>
          <cell r="B1235" t="str">
            <v>DELISLE'S AUTO BODY</v>
          </cell>
          <cell r="C1235" t="str">
            <v>202 MAIN STREET</v>
          </cell>
          <cell r="D1235" t="str">
            <v>HAYDENVILLE</v>
          </cell>
          <cell r="E1235" t="str">
            <v>MA</v>
          </cell>
          <cell r="F1235">
            <v>1039</v>
          </cell>
          <cell r="G1235" t="str">
            <v>413-268-7768</v>
          </cell>
          <cell r="H1235">
            <v>99</v>
          </cell>
        </row>
        <row r="1236">
          <cell r="A1236" t="str">
            <v>D03635</v>
          </cell>
          <cell r="B1236" t="str">
            <v>DELMARVA KENWORTH</v>
          </cell>
          <cell r="C1236" t="str">
            <v>613 CLARA STREET</v>
          </cell>
          <cell r="D1236" t="str">
            <v>DOVER</v>
          </cell>
          <cell r="E1236" t="str">
            <v>DE</v>
          </cell>
          <cell r="F1236">
            <v>19904</v>
          </cell>
          <cell r="G1236" t="str">
            <v>302-674-2793</v>
          </cell>
          <cell r="H1236">
            <v>5</v>
          </cell>
        </row>
        <row r="1237">
          <cell r="A1237" t="str">
            <v>D03640</v>
          </cell>
          <cell r="B1237" t="str">
            <v>ADAM DELONG</v>
          </cell>
          <cell r="C1237" t="str">
            <v>57 EEL STREET</v>
          </cell>
          <cell r="D1237" t="str">
            <v>BOSCAWEN</v>
          </cell>
          <cell r="E1237" t="str">
            <v>NH</v>
          </cell>
          <cell r="F1237">
            <v>3303</v>
          </cell>
          <cell r="H1237">
            <v>85</v>
          </cell>
        </row>
        <row r="1238">
          <cell r="A1238" t="str">
            <v>D03650</v>
          </cell>
          <cell r="B1238" t="str">
            <v>DE LORGE AUTO BODY</v>
          </cell>
          <cell r="C1238" t="str">
            <v>64 BLACKHALL STREET</v>
          </cell>
          <cell r="D1238" t="str">
            <v>NEW LONDON</v>
          </cell>
          <cell r="E1238" t="str">
            <v>CT</v>
          </cell>
          <cell r="F1238">
            <v>6320</v>
          </cell>
          <cell r="G1238" t="str">
            <v>860-442-4435</v>
          </cell>
          <cell r="H1238">
            <v>82</v>
          </cell>
        </row>
        <row r="1239">
          <cell r="A1239" t="str">
            <v>D03700</v>
          </cell>
          <cell r="B1239" t="str">
            <v>DELRAN AUTO BODY</v>
          </cell>
          <cell r="C1239" t="str">
            <v>105 S BRIDGEBORO STREET</v>
          </cell>
          <cell r="D1239" t="str">
            <v>DELRAN</v>
          </cell>
          <cell r="E1239" t="str">
            <v>NJ</v>
          </cell>
          <cell r="F1239">
            <v>8075</v>
          </cell>
          <cell r="G1239" t="str">
            <v>856-461-1487</v>
          </cell>
          <cell r="H1239">
            <v>10</v>
          </cell>
        </row>
        <row r="1240">
          <cell r="A1240" t="str">
            <v>D03708</v>
          </cell>
          <cell r="B1240" t="str">
            <v>DELTA COLLISION</v>
          </cell>
          <cell r="C1240" t="str">
            <v>188 ROUTE 34</v>
          </cell>
          <cell r="D1240" t="str">
            <v>MATAWAN</v>
          </cell>
          <cell r="E1240" t="str">
            <v>NJ</v>
          </cell>
          <cell r="F1240">
            <v>7747</v>
          </cell>
          <cell r="G1240" t="str">
            <v>732-765-9070</v>
          </cell>
          <cell r="H1240">
            <v>95</v>
          </cell>
        </row>
        <row r="1241">
          <cell r="A1241" t="str">
            <v>D03712</v>
          </cell>
          <cell r="B1241" t="str">
            <v>DELTA COLLISION</v>
          </cell>
          <cell r="C1241" t="str">
            <v>529 EAST 84TH STREET</v>
          </cell>
          <cell r="D1241" t="str">
            <v>BROOKLYN</v>
          </cell>
          <cell r="E1241" t="str">
            <v>NY</v>
          </cell>
          <cell r="F1241">
            <v>11236</v>
          </cell>
          <cell r="G1241" t="str">
            <v>718-444-7266</v>
          </cell>
          <cell r="H1241">
            <v>56</v>
          </cell>
        </row>
        <row r="1242">
          <cell r="A1242" t="str">
            <v>D03718</v>
          </cell>
          <cell r="B1242" t="str">
            <v>DELUXE AUTO BODY</v>
          </cell>
          <cell r="C1242" t="str">
            <v>654 EAST CONGRESS STREET</v>
          </cell>
          <cell r="D1242" t="str">
            <v>ALLENTOWN</v>
          </cell>
          <cell r="E1242" t="str">
            <v>PA</v>
          </cell>
          <cell r="F1242">
            <v>18109</v>
          </cell>
          <cell r="G1242" t="str">
            <v>610-437-1600</v>
          </cell>
          <cell r="H1242">
            <v>90</v>
          </cell>
        </row>
        <row r="1243">
          <cell r="A1243" t="str">
            <v>D03721</v>
          </cell>
          <cell r="B1243" t="str">
            <v>DEL VAL INT'L TRUCK</v>
          </cell>
          <cell r="C1243" t="str">
            <v>440 WEST BUTLER AVE</v>
          </cell>
          <cell r="D1243" t="str">
            <v>NEW BRITAIN</v>
          </cell>
          <cell r="E1243" t="str">
            <v>PA</v>
          </cell>
          <cell r="F1243">
            <v>18901</v>
          </cell>
          <cell r="G1243" t="str">
            <v>215-641-5800</v>
          </cell>
          <cell r="H1243">
            <v>9</v>
          </cell>
        </row>
        <row r="1244">
          <cell r="A1244" t="str">
            <v>D03775</v>
          </cell>
          <cell r="B1244" t="str">
            <v>DEN'S SERVICE CENTER</v>
          </cell>
          <cell r="C1244" t="str">
            <v>5109 EAST PROSPECT ROAD</v>
          </cell>
          <cell r="D1244" t="str">
            <v>YORK</v>
          </cell>
          <cell r="E1244" t="str">
            <v>PA</v>
          </cell>
          <cell r="F1244">
            <v>17406</v>
          </cell>
          <cell r="G1244" t="str">
            <v>717-252-2859</v>
          </cell>
          <cell r="H1244">
            <v>90</v>
          </cell>
        </row>
        <row r="1245">
          <cell r="A1245" t="str">
            <v>D03908</v>
          </cell>
          <cell r="B1245" t="str">
            <v>DEMERS TIRES INC.</v>
          </cell>
          <cell r="C1245" t="str">
            <v>296 SUMMER STREET</v>
          </cell>
          <cell r="D1245" t="str">
            <v>FITCHBURG</v>
          </cell>
          <cell r="E1245" t="str">
            <v>MA</v>
          </cell>
          <cell r="F1245">
            <v>1420</v>
          </cell>
          <cell r="G1245" t="str">
            <v>978-343-3038</v>
          </cell>
          <cell r="H1245">
            <v>71</v>
          </cell>
        </row>
        <row r="1246">
          <cell r="A1246" t="str">
            <v>D03920</v>
          </cell>
          <cell r="B1246" t="str">
            <v>DEMPSTER'S QUALITY CAR CA</v>
          </cell>
          <cell r="C1246" t="str">
            <v>16 EAST MONTGOMERY AVENUE</v>
          </cell>
          <cell r="D1246" t="str">
            <v>HATBORO</v>
          </cell>
          <cell r="E1246" t="str">
            <v>PA</v>
          </cell>
          <cell r="F1246">
            <v>19040</v>
          </cell>
          <cell r="G1246" t="str">
            <v>215-441-8002</v>
          </cell>
          <cell r="H1246">
            <v>7</v>
          </cell>
        </row>
        <row r="1247">
          <cell r="A1247" t="str">
            <v>D03940</v>
          </cell>
          <cell r="B1247" t="str">
            <v>DENAIRE AUTOMOTIVE REPAIR</v>
          </cell>
          <cell r="C1247" t="str">
            <v>6029 KEYSTONE STREET</v>
          </cell>
          <cell r="D1247" t="str">
            <v>PHILADELPHIA</v>
          </cell>
          <cell r="E1247" t="str">
            <v>PA</v>
          </cell>
          <cell r="F1247">
            <v>19135</v>
          </cell>
          <cell r="G1247" t="str">
            <v>267-441-7229</v>
          </cell>
          <cell r="H1247">
            <v>99</v>
          </cell>
        </row>
        <row r="1248">
          <cell r="A1248" t="str">
            <v>D03945</v>
          </cell>
          <cell r="B1248" t="str">
            <v>DENECKER CHEVROLET</v>
          </cell>
          <cell r="C1248" t="str">
            <v>14 NORTH MAIN STREET, ATTN:MIKE SAFFORD</v>
          </cell>
          <cell r="D1248" t="str">
            <v>VERGENNES</v>
          </cell>
          <cell r="E1248" t="str">
            <v>VT</v>
          </cell>
          <cell r="F1248">
            <v>5491</v>
          </cell>
          <cell r="G1248" t="str">
            <v>802-877-6410</v>
          </cell>
          <cell r="H1248">
            <v>30</v>
          </cell>
        </row>
        <row r="1249">
          <cell r="A1249" t="str">
            <v>D03959</v>
          </cell>
          <cell r="B1249" t="str">
            <v>DENNY &amp; SON'S AUTO BODY</v>
          </cell>
          <cell r="C1249" t="str">
            <v>1166 MIDDLE COUNTRY ROAD</v>
          </cell>
          <cell r="D1249" t="str">
            <v>SELDEN</v>
          </cell>
          <cell r="E1249" t="str">
            <v>NY</v>
          </cell>
          <cell r="F1249">
            <v>11784</v>
          </cell>
          <cell r="G1249" t="str">
            <v>631-698-1479</v>
          </cell>
          <cell r="H1249">
            <v>59</v>
          </cell>
        </row>
        <row r="1250">
          <cell r="A1250" t="str">
            <v>D03960</v>
          </cell>
          <cell r="B1250" t="str">
            <v>DENNIS &amp; DON'S COLLISION</v>
          </cell>
          <cell r="C1250" t="str">
            <v>2500 ROUTE 130</v>
          </cell>
          <cell r="D1250" t="str">
            <v>NORTH BRUNSWICK</v>
          </cell>
          <cell r="E1250" t="str">
            <v>NJ</v>
          </cell>
          <cell r="F1250">
            <v>8902</v>
          </cell>
          <cell r="G1250" t="str">
            <v>732-297-7933</v>
          </cell>
          <cell r="H1250">
            <v>95</v>
          </cell>
        </row>
        <row r="1251">
          <cell r="A1251" t="str">
            <v>D03967</v>
          </cell>
          <cell r="B1251" t="str">
            <v>DENNY'S CORVETTE RESTOS</v>
          </cell>
          <cell r="C1251" t="str">
            <v>587 WEST HIGH STREET</v>
          </cell>
          <cell r="D1251" t="str">
            <v>POTTSTOWN</v>
          </cell>
          <cell r="E1251" t="str">
            <v>PA</v>
          </cell>
          <cell r="F1251">
            <v>19464</v>
          </cell>
          <cell r="G1251" t="str">
            <v>610-327-8329</v>
          </cell>
          <cell r="H1251">
            <v>90</v>
          </cell>
        </row>
        <row r="1252">
          <cell r="A1252" t="str">
            <v>D03970</v>
          </cell>
          <cell r="B1252" t="str">
            <v>DENVILLE BODY &amp; BEAR</v>
          </cell>
          <cell r="C1252" t="str">
            <v>720 ROUTE 206</v>
          </cell>
          <cell r="D1252" t="str">
            <v>ANDOVER</v>
          </cell>
          <cell r="E1252" t="str">
            <v>NJ</v>
          </cell>
          <cell r="F1252">
            <v>7821</v>
          </cell>
          <cell r="G1252" t="str">
            <v>973-786-5405</v>
          </cell>
          <cell r="H1252">
            <v>19</v>
          </cell>
        </row>
        <row r="1253">
          <cell r="A1253" t="str">
            <v>D03975</v>
          </cell>
          <cell r="B1253" t="str">
            <v>DENVILLE BEAR &amp; BODY SERV</v>
          </cell>
          <cell r="C1253" t="str">
            <v>297 ROUTE 46</v>
          </cell>
          <cell r="D1253" t="str">
            <v>DENVILLE</v>
          </cell>
          <cell r="E1253" t="str">
            <v>NJ</v>
          </cell>
          <cell r="F1253">
            <v>7834</v>
          </cell>
          <cell r="G1253" t="str">
            <v>973-627-4080</v>
          </cell>
          <cell r="H1253">
            <v>10</v>
          </cell>
        </row>
        <row r="1254">
          <cell r="A1254" t="str">
            <v>D04000</v>
          </cell>
          <cell r="B1254" t="str">
            <v>DEPAUL AUTO BODY</v>
          </cell>
          <cell r="C1254" t="str">
            <v>362 LANCASTER AVENUE</v>
          </cell>
          <cell r="D1254" t="str">
            <v>FRAZER</v>
          </cell>
          <cell r="E1254" t="str">
            <v>PA</v>
          </cell>
          <cell r="F1254">
            <v>19355</v>
          </cell>
          <cell r="G1254" t="str">
            <v>610-644-9852</v>
          </cell>
          <cell r="H1254">
            <v>90</v>
          </cell>
        </row>
        <row r="1255">
          <cell r="A1255" t="str">
            <v>D04055</v>
          </cell>
          <cell r="B1255" t="str">
            <v>HOLMAN CADILLAC</v>
          </cell>
          <cell r="C1255" t="str">
            <v>1200 ROUTE 73 SOUTH</v>
          </cell>
          <cell r="D1255" t="str">
            <v>MT LAUREL</v>
          </cell>
          <cell r="E1255" t="str">
            <v>NJ</v>
          </cell>
          <cell r="F1255">
            <v>8054</v>
          </cell>
          <cell r="G1255" t="str">
            <v>856-840-1516</v>
          </cell>
          <cell r="H1255">
            <v>10</v>
          </cell>
        </row>
        <row r="1256">
          <cell r="A1256" t="str">
            <v>D04218</v>
          </cell>
          <cell r="B1256" t="str">
            <v>DEPT OF PUBLIC SAFETY</v>
          </cell>
          <cell r="C1256" t="str">
            <v>STATE OF MAINE, 45 COMMERCE DRIVE</v>
          </cell>
          <cell r="D1256" t="str">
            <v>AUGUSTA</v>
          </cell>
          <cell r="E1256" t="str">
            <v>ME</v>
          </cell>
          <cell r="F1256">
            <v>4330</v>
          </cell>
          <cell r="G1256" t="str">
            <v>207-626-3943</v>
          </cell>
          <cell r="H1256">
            <v>30</v>
          </cell>
        </row>
        <row r="1257">
          <cell r="A1257" t="str">
            <v>D04219</v>
          </cell>
          <cell r="B1257" t="str">
            <v>LUCIANO DI MASCIO</v>
          </cell>
          <cell r="C1257" t="str">
            <v>23 CHIPMAN STREET</v>
          </cell>
          <cell r="D1257" t="str">
            <v>MEDFORD</v>
          </cell>
          <cell r="E1257" t="str">
            <v>MA</v>
          </cell>
          <cell r="F1257">
            <v>2155</v>
          </cell>
          <cell r="H1257">
            <v>71</v>
          </cell>
        </row>
        <row r="1258">
          <cell r="A1258" t="str">
            <v>D04300</v>
          </cell>
          <cell r="B1258" t="str">
            <v>DEPENDABLE AUTO BODY</v>
          </cell>
          <cell r="C1258" t="str">
            <v>110 RECTOR STREET</v>
          </cell>
          <cell r="D1258" t="str">
            <v>STATEN ISLAND</v>
          </cell>
          <cell r="E1258" t="str">
            <v>NY</v>
          </cell>
          <cell r="F1258">
            <v>10310</v>
          </cell>
          <cell r="G1258" t="str">
            <v>718-447-4898</v>
          </cell>
          <cell r="H1258">
            <v>56</v>
          </cell>
        </row>
        <row r="1259">
          <cell r="A1259" t="str">
            <v>D04302</v>
          </cell>
          <cell r="B1259" t="str">
            <v>DEPRO'S RIVERSIDE COLLISI</v>
          </cell>
          <cell r="C1259" t="str">
            <v>209 ADAMS STREET</v>
          </cell>
          <cell r="D1259" t="str">
            <v>RIVERSIDE</v>
          </cell>
          <cell r="E1259" t="str">
            <v>NJ</v>
          </cell>
          <cell r="F1259">
            <v>8075</v>
          </cell>
          <cell r="G1259" t="str">
            <v>856-461-3100</v>
          </cell>
          <cell r="H1259">
            <v>16</v>
          </cell>
        </row>
        <row r="1260">
          <cell r="A1260" t="str">
            <v>D04350</v>
          </cell>
          <cell r="B1260" t="str">
            <v>DEPENDABLE MOTOR CAR CO</v>
          </cell>
          <cell r="C1260" t="str">
            <v>873 SOMERSET STREET</v>
          </cell>
          <cell r="D1260" t="str">
            <v>SOMERSET</v>
          </cell>
          <cell r="E1260" t="str">
            <v>NJ</v>
          </cell>
          <cell r="F1260">
            <v>8873</v>
          </cell>
          <cell r="G1260" t="str">
            <v>732-246-3255</v>
          </cell>
          <cell r="H1260">
            <v>95</v>
          </cell>
        </row>
        <row r="1261">
          <cell r="A1261" t="str">
            <v>D04500</v>
          </cell>
          <cell r="B1261" t="str">
            <v>DERKAS AUTO BODY SHOP</v>
          </cell>
          <cell r="C1261" t="str">
            <v>2204 ARAMINGO</v>
          </cell>
          <cell r="D1261" t="str">
            <v>PHILADELPHIA</v>
          </cell>
          <cell r="E1261" t="str">
            <v>PA</v>
          </cell>
          <cell r="F1261">
            <v>19125</v>
          </cell>
          <cell r="G1261" t="str">
            <v>215-634-4810</v>
          </cell>
          <cell r="H1261">
            <v>99</v>
          </cell>
        </row>
        <row r="1262">
          <cell r="A1262" t="str">
            <v>D04512</v>
          </cell>
          <cell r="B1262" t="str">
            <v>DESANTIS AUTO BODY</v>
          </cell>
          <cell r="C1262" t="str">
            <v>35 ALLEY STREET</v>
          </cell>
          <cell r="D1262" t="str">
            <v>LYNN</v>
          </cell>
          <cell r="E1262" t="str">
            <v>MA</v>
          </cell>
          <cell r="F1262">
            <v>1902</v>
          </cell>
          <cell r="G1262" t="str">
            <v>781-598-3336</v>
          </cell>
          <cell r="H1262">
            <v>71</v>
          </cell>
        </row>
        <row r="1263">
          <cell r="A1263" t="str">
            <v>D04515</v>
          </cell>
          <cell r="B1263" t="str">
            <v>COPELAND CHEVROLET</v>
          </cell>
          <cell r="C1263" t="str">
            <v>1555 MAIN STREET</v>
          </cell>
          <cell r="D1263" t="str">
            <v>BROCKTON</v>
          </cell>
          <cell r="E1263" t="str">
            <v>MA</v>
          </cell>
          <cell r="F1263">
            <v>2301</v>
          </cell>
          <cell r="G1263" t="str">
            <v>508-586-7900</v>
          </cell>
          <cell r="H1263">
            <v>71</v>
          </cell>
        </row>
        <row r="1264">
          <cell r="A1264" t="str">
            <v>D04675</v>
          </cell>
          <cell r="B1264" t="str">
            <v>BMW OF MT LAUREL</v>
          </cell>
          <cell r="C1264" t="str">
            <v>1220 ROUTE 73 SOUTH</v>
          </cell>
          <cell r="D1264" t="str">
            <v>MOUNT LAUREL</v>
          </cell>
          <cell r="E1264" t="str">
            <v>NJ</v>
          </cell>
          <cell r="F1264">
            <v>8054</v>
          </cell>
          <cell r="G1264" t="str">
            <v>856-840-1400</v>
          </cell>
          <cell r="H1264">
            <v>10</v>
          </cell>
        </row>
        <row r="1265">
          <cell r="A1265" t="str">
            <v>D04691</v>
          </cell>
          <cell r="B1265" t="str">
            <v>RON DETWILER</v>
          </cell>
          <cell r="C1265" t="str">
            <v>4823 FAHRINGER DRIVE</v>
          </cell>
          <cell r="D1265" t="str">
            <v>YORK</v>
          </cell>
          <cell r="E1265" t="str">
            <v>PA</v>
          </cell>
          <cell r="F1265">
            <v>17406</v>
          </cell>
          <cell r="G1265" t="str">
            <v>717-840-1119</v>
          </cell>
          <cell r="H1265">
            <v>90</v>
          </cell>
        </row>
        <row r="1266">
          <cell r="A1266" t="str">
            <v>D04692</v>
          </cell>
          <cell r="B1266" t="str">
            <v>DESIGN 446</v>
          </cell>
          <cell r="C1266" t="str">
            <v>2411 ATLANTIC AVENUE, SUITE 4</v>
          </cell>
          <cell r="D1266" t="str">
            <v>MANASQUAN</v>
          </cell>
          <cell r="E1266" t="str">
            <v>NJ</v>
          </cell>
          <cell r="F1266">
            <v>8736</v>
          </cell>
          <cell r="G1266" t="str">
            <v>732-292-2400</v>
          </cell>
          <cell r="H1266">
            <v>11</v>
          </cell>
        </row>
        <row r="1267">
          <cell r="A1267" t="str">
            <v>D04710</v>
          </cell>
          <cell r="B1267" t="str">
            <v>DESMOND'S AUTO SALES</v>
          </cell>
          <cell r="C1267" t="str">
            <v>373 LEBANON AVENUE</v>
          </cell>
          <cell r="D1267" t="str">
            <v>COLCHESTER</v>
          </cell>
          <cell r="E1267" t="str">
            <v>CT</v>
          </cell>
          <cell r="F1267">
            <v>6415</v>
          </cell>
          <cell r="G1267" t="str">
            <v>860-537-1140</v>
          </cell>
          <cell r="H1267">
            <v>82</v>
          </cell>
        </row>
        <row r="1268">
          <cell r="A1268" t="str">
            <v>D04716</v>
          </cell>
          <cell r="B1268" t="str">
            <v>DEVLIN COLLISION CENTER</v>
          </cell>
          <cell r="C1268" t="str">
            <v>817 ARAMINGO AVENUE</v>
          </cell>
          <cell r="D1268" t="str">
            <v>PHILADELPHIA</v>
          </cell>
          <cell r="E1268" t="str">
            <v>PA</v>
          </cell>
          <cell r="F1268">
            <v>19125</v>
          </cell>
          <cell r="G1268" t="str">
            <v>215-426-2227</v>
          </cell>
          <cell r="H1268">
            <v>9</v>
          </cell>
        </row>
        <row r="1269">
          <cell r="A1269" t="str">
            <v>D04720</v>
          </cell>
          <cell r="B1269" t="str">
            <v>DEVON NISSAN</v>
          </cell>
          <cell r="C1269" t="str">
            <v>459 WEST LANCASTER AVENUE</v>
          </cell>
          <cell r="D1269" t="str">
            <v>DEVON</v>
          </cell>
          <cell r="E1269" t="str">
            <v>PA</v>
          </cell>
          <cell r="F1269">
            <v>19333</v>
          </cell>
          <cell r="G1269" t="str">
            <v>610-644-2080</v>
          </cell>
          <cell r="H1269">
            <v>7</v>
          </cell>
        </row>
        <row r="1270">
          <cell r="A1270" t="str">
            <v>D04728</v>
          </cell>
          <cell r="B1270" t="str">
            <v>DIAMOND AUTO BODY</v>
          </cell>
          <cell r="C1270" t="str">
            <v>502 NEW BROADWAY</v>
          </cell>
          <cell r="D1270" t="str">
            <v>BROOKLAWN</v>
          </cell>
          <cell r="E1270" t="str">
            <v>NJ</v>
          </cell>
          <cell r="F1270">
            <v>8030</v>
          </cell>
          <cell r="G1270" t="str">
            <v>856-456-6811</v>
          </cell>
          <cell r="H1270">
            <v>16</v>
          </cell>
        </row>
        <row r="1271">
          <cell r="A1271" t="str">
            <v>D04731</v>
          </cell>
          <cell r="B1271" t="str">
            <v>DIAMOND AUTOMOTIVE</v>
          </cell>
          <cell r="C1271" t="str">
            <v>255 SOUTH EASTON ROAD</v>
          </cell>
          <cell r="D1271" t="str">
            <v>GLENSIDE</v>
          </cell>
          <cell r="E1271" t="str">
            <v>PA</v>
          </cell>
          <cell r="F1271">
            <v>19038</v>
          </cell>
          <cell r="G1271" t="str">
            <v>215-887-2345</v>
          </cell>
          <cell r="H1271">
            <v>99</v>
          </cell>
        </row>
        <row r="1272">
          <cell r="A1272" t="str">
            <v>D04733</v>
          </cell>
          <cell r="B1272" t="str">
            <v>DIEHL BROTHERS AUTO</v>
          </cell>
          <cell r="C1272" t="str">
            <v>1217 KENNEDY BOULEVARD</v>
          </cell>
          <cell r="D1272" t="str">
            <v>MANVILLE</v>
          </cell>
          <cell r="E1272" t="str">
            <v>NJ</v>
          </cell>
          <cell r="F1272">
            <v>8835</v>
          </cell>
          <cell r="G1272" t="str">
            <v>908-725-5959</v>
          </cell>
          <cell r="H1272">
            <v>11</v>
          </cell>
        </row>
        <row r="1273">
          <cell r="A1273" t="str">
            <v>D04734</v>
          </cell>
          <cell r="B1273" t="str">
            <v>D C DIEFENDERFER</v>
          </cell>
          <cell r="C1273" t="str">
            <v>651 PATTEN CIRCLE</v>
          </cell>
          <cell r="D1273" t="str">
            <v>ALBRIGHTSVILLE</v>
          </cell>
          <cell r="E1273" t="str">
            <v>PA</v>
          </cell>
          <cell r="F1273">
            <v>18210</v>
          </cell>
          <cell r="G1273" t="str">
            <v>484-553-2042</v>
          </cell>
          <cell r="H1273">
            <v>90</v>
          </cell>
        </row>
        <row r="1274">
          <cell r="A1274" t="str">
            <v>D04744</v>
          </cell>
          <cell r="B1274" t="str">
            <v>DIESEL POWER &amp; EQUIPMENT</v>
          </cell>
          <cell r="C1274" t="str">
            <v>188-192 FAIRMOUNT AVENUE</v>
          </cell>
          <cell r="D1274" t="str">
            <v>JERSEY CITY</v>
          </cell>
          <cell r="E1274" t="str">
            <v>NJ</v>
          </cell>
          <cell r="F1274">
            <v>7306</v>
          </cell>
          <cell r="G1274" t="str">
            <v>201-434-6066</v>
          </cell>
          <cell r="H1274">
            <v>95</v>
          </cell>
        </row>
        <row r="1275">
          <cell r="A1275" t="str">
            <v>D04768</v>
          </cell>
          <cell r="B1275" t="str">
            <v>DI ANTONIO'S AUTO REPAIR</v>
          </cell>
          <cell r="C1275" t="str">
            <v>418 EAST KING STREET</v>
          </cell>
          <cell r="D1275" t="str">
            <v>MALVERN</v>
          </cell>
          <cell r="E1275" t="str">
            <v>PA</v>
          </cell>
          <cell r="F1275">
            <v>19355</v>
          </cell>
          <cell r="G1275" t="str">
            <v>610-647-3602</v>
          </cell>
          <cell r="H1275">
            <v>7</v>
          </cell>
        </row>
        <row r="1276">
          <cell r="A1276" t="str">
            <v>D04773</v>
          </cell>
          <cell r="B1276" t="str">
            <v>PHIL DI GEORGE</v>
          </cell>
          <cell r="C1276" t="str">
            <v>36 SOUTH VILLAGE AVENUE</v>
          </cell>
          <cell r="D1276" t="str">
            <v>EXTON</v>
          </cell>
          <cell r="E1276" t="str">
            <v>PA</v>
          </cell>
          <cell r="F1276">
            <v>19341</v>
          </cell>
          <cell r="G1276" t="str">
            <v>610-564-0444</v>
          </cell>
          <cell r="H1276">
            <v>7</v>
          </cell>
        </row>
        <row r="1277">
          <cell r="A1277" t="str">
            <v>D05000</v>
          </cell>
          <cell r="B1277" t="str">
            <v>DIAMOND CHEVROLET</v>
          </cell>
          <cell r="C1277" t="str">
            <v>768 WASHINGTON STREET</v>
          </cell>
          <cell r="D1277" t="str">
            <v>AUBURN</v>
          </cell>
          <cell r="E1277" t="str">
            <v>MA</v>
          </cell>
          <cell r="F1277">
            <v>1501</v>
          </cell>
          <cell r="G1277" t="str">
            <v>508-832-0400</v>
          </cell>
          <cell r="H1277">
            <v>71</v>
          </cell>
        </row>
        <row r="1278">
          <cell r="A1278" t="str">
            <v>D05039</v>
          </cell>
          <cell r="B1278" t="str">
            <v>DIRECT FLEET SERVICES</v>
          </cell>
          <cell r="C1278" t="str">
            <v>423 A SUFFOLK AVENUE</v>
          </cell>
          <cell r="D1278" t="str">
            <v>ISLANDIA</v>
          </cell>
          <cell r="E1278" t="str">
            <v>NY</v>
          </cell>
          <cell r="F1278">
            <v>11749</v>
          </cell>
          <cell r="G1278" t="str">
            <v>631-348-1333</v>
          </cell>
          <cell r="H1278">
            <v>59</v>
          </cell>
        </row>
        <row r="1279">
          <cell r="A1279" t="str">
            <v>D05040</v>
          </cell>
          <cell r="B1279" t="str">
            <v>DILLON CHEVROLET</v>
          </cell>
          <cell r="C1279" t="str">
            <v>54 MAIN STREET</v>
          </cell>
          <cell r="D1279" t="str">
            <v>GREENFIELD</v>
          </cell>
          <cell r="E1279" t="str">
            <v>MA</v>
          </cell>
          <cell r="F1279">
            <v>1301</v>
          </cell>
          <cell r="G1279" t="str">
            <v>413-773-3678</v>
          </cell>
          <cell r="H1279">
            <v>99</v>
          </cell>
        </row>
        <row r="1280">
          <cell r="A1280" t="str">
            <v>D05046</v>
          </cell>
          <cell r="B1280" t="str">
            <v>S. DI MASCIO GEN.AUTO REP</v>
          </cell>
          <cell r="C1280" t="str">
            <v>111 NORTH UNION</v>
          </cell>
          <cell r="D1280" t="str">
            <v>LANSDOWNE</v>
          </cell>
          <cell r="E1280" t="str">
            <v>PA</v>
          </cell>
          <cell r="F1280">
            <v>19050</v>
          </cell>
          <cell r="G1280" t="str">
            <v>610-259-4096</v>
          </cell>
          <cell r="H1280">
            <v>5</v>
          </cell>
        </row>
        <row r="1281">
          <cell r="A1281" t="str">
            <v>D05048</v>
          </cell>
          <cell r="B1281" t="str">
            <v>DIRECT PAINT &amp; COLLISION</v>
          </cell>
          <cell r="C1281" t="str">
            <v>1000 NORTH EAGLE ROAD</v>
          </cell>
          <cell r="D1281" t="str">
            <v>HAVERTOWN</v>
          </cell>
          <cell r="E1281" t="str">
            <v>PA</v>
          </cell>
          <cell r="F1281">
            <v>19083</v>
          </cell>
          <cell r="G1281" t="str">
            <v>610-449-9162</v>
          </cell>
          <cell r="H1281">
            <v>7</v>
          </cell>
        </row>
        <row r="1282">
          <cell r="A1282" t="str">
            <v>D05052</v>
          </cell>
          <cell r="B1282" t="str">
            <v>JOSEPH DIPAULO</v>
          </cell>
          <cell r="C1282" t="str">
            <v>315 HAMILTON BOULEVARD</v>
          </cell>
          <cell r="D1282" t="str">
            <v>MORRISVILLE</v>
          </cell>
          <cell r="E1282" t="str">
            <v>PA</v>
          </cell>
          <cell r="F1282">
            <v>19067</v>
          </cell>
          <cell r="G1282" t="str">
            <v>215-428-2611</v>
          </cell>
          <cell r="H1282">
            <v>16</v>
          </cell>
        </row>
        <row r="1283">
          <cell r="A1283" t="str">
            <v>D05053</v>
          </cell>
          <cell r="B1283" t="str">
            <v>LARRY DILLON</v>
          </cell>
          <cell r="C1283" t="str">
            <v>33 SAW MILL ROAD</v>
          </cell>
          <cell r="D1283" t="str">
            <v>WARREN</v>
          </cell>
          <cell r="E1283" t="str">
            <v>NJ</v>
          </cell>
          <cell r="F1283">
            <v>7059</v>
          </cell>
          <cell r="G1283" t="str">
            <v>973-713-0391</v>
          </cell>
          <cell r="H1283">
            <v>19</v>
          </cell>
        </row>
        <row r="1284">
          <cell r="A1284" t="str">
            <v>D05055</v>
          </cell>
          <cell r="B1284" t="str">
            <v>MIKE DILULLO</v>
          </cell>
          <cell r="C1284" t="str">
            <v>68 MENDHAM ROAD</v>
          </cell>
          <cell r="D1284" t="str">
            <v>GLADSTONE</v>
          </cell>
          <cell r="E1284" t="str">
            <v>NJ</v>
          </cell>
          <cell r="F1284">
            <v>7934</v>
          </cell>
          <cell r="G1284" t="str">
            <v>908-234-0875</v>
          </cell>
          <cell r="H1284">
            <v>19</v>
          </cell>
        </row>
        <row r="1285">
          <cell r="A1285" t="str">
            <v>D05125</v>
          </cell>
          <cell r="B1285" t="str">
            <v>DITMIRE MOTORWORKS</v>
          </cell>
          <cell r="C1285" t="str">
            <v>PO BOX 525</v>
          </cell>
          <cell r="D1285" t="str">
            <v>ABSECON</v>
          </cell>
          <cell r="E1285" t="str">
            <v>NJ</v>
          </cell>
          <cell r="F1285">
            <v>8201</v>
          </cell>
          <cell r="G1285" t="str">
            <v>609-641-3392</v>
          </cell>
          <cell r="H1285">
            <v>16</v>
          </cell>
        </row>
        <row r="1286">
          <cell r="A1286" t="str">
            <v>D05148</v>
          </cell>
          <cell r="B1286" t="str">
            <v>DIAMOND AUTO BODY &amp; GLAS</v>
          </cell>
          <cell r="C1286" t="str">
            <v>1444 ROUTE 112</v>
          </cell>
          <cell r="D1286" t="str">
            <v>PT JEFFERSON STA</v>
          </cell>
          <cell r="E1286" t="str">
            <v>NY</v>
          </cell>
          <cell r="F1286">
            <v>11776</v>
          </cell>
          <cell r="G1286" t="str">
            <v>631-331-1444</v>
          </cell>
          <cell r="H1286">
            <v>59</v>
          </cell>
        </row>
        <row r="1287">
          <cell r="A1287" t="str">
            <v>D05150</v>
          </cell>
          <cell r="B1287" t="str">
            <v>DISTINCTIVE MOTORSPORTS</v>
          </cell>
          <cell r="C1287" t="str">
            <v>3 CLEVELAND STREET</v>
          </cell>
          <cell r="D1287" t="str">
            <v>BELLEVILLE</v>
          </cell>
          <cell r="E1287" t="str">
            <v>NJ</v>
          </cell>
          <cell r="F1287">
            <v>7109</v>
          </cell>
          <cell r="G1287" t="str">
            <v>973-751-7511</v>
          </cell>
          <cell r="H1287">
            <v>95</v>
          </cell>
        </row>
        <row r="1288">
          <cell r="A1288" t="str">
            <v>D05200</v>
          </cell>
          <cell r="B1288" t="str">
            <v>DITSCHMAN/FLEMINGTON FORD</v>
          </cell>
          <cell r="C1288" t="str">
            <v>ROUTES 202 &amp; 31</v>
          </cell>
          <cell r="D1288" t="str">
            <v>FLEMINGTON</v>
          </cell>
          <cell r="E1288" t="str">
            <v>NJ</v>
          </cell>
          <cell r="F1288">
            <v>8822</v>
          </cell>
          <cell r="G1288" t="str">
            <v>908-782-3673</v>
          </cell>
          <cell r="H1288">
            <v>19</v>
          </cell>
        </row>
        <row r="1289">
          <cell r="A1289" t="str">
            <v>D05224</v>
          </cell>
          <cell r="B1289" t="str">
            <v>DIVER CHEVROLET</v>
          </cell>
          <cell r="C1289" t="str">
            <v>2101 PENNSYLVANIA AVENUE</v>
          </cell>
          <cell r="D1289" t="str">
            <v>WILMINGTON</v>
          </cell>
          <cell r="E1289" t="str">
            <v>DE</v>
          </cell>
          <cell r="F1289">
            <v>19806</v>
          </cell>
          <cell r="G1289" t="str">
            <v>302-575-0161</v>
          </cell>
          <cell r="H1289">
            <v>5</v>
          </cell>
        </row>
        <row r="1290">
          <cell r="A1290" t="str">
            <v>D05230</v>
          </cell>
          <cell r="B1290" t="str">
            <v>DIVISION AUTO BODY</v>
          </cell>
          <cell r="C1290" t="str">
            <v>156 ROUTE 35</v>
          </cell>
          <cell r="D1290" t="str">
            <v>KEYPORT</v>
          </cell>
          <cell r="E1290" t="str">
            <v>NJ</v>
          </cell>
          <cell r="F1290">
            <v>7735</v>
          </cell>
          <cell r="G1290" t="str">
            <v>718-427-1771</v>
          </cell>
          <cell r="H1290">
            <v>95</v>
          </cell>
        </row>
        <row r="1291">
          <cell r="A1291" t="str">
            <v>D05250</v>
          </cell>
          <cell r="B1291" t="str">
            <v>KEVIN DOAN</v>
          </cell>
          <cell r="C1291" t="str">
            <v>789 93RD AVENUE NORTH</v>
          </cell>
          <cell r="D1291" t="str">
            <v>NAPLES</v>
          </cell>
          <cell r="E1291" t="str">
            <v>FL</v>
          </cell>
          <cell r="F1291">
            <v>34108</v>
          </cell>
          <cell r="G1291" t="str">
            <v>239-404-9556</v>
          </cell>
          <cell r="H1291">
            <v>10</v>
          </cell>
        </row>
        <row r="1292">
          <cell r="A1292" t="str">
            <v>D05700</v>
          </cell>
          <cell r="B1292" t="str">
            <v>TERRY DOLBOW</v>
          </cell>
          <cell r="C1292" t="str">
            <v>85 PARVINS MILL RD</v>
          </cell>
          <cell r="D1292" t="str">
            <v>BRIDGETON</v>
          </cell>
          <cell r="E1292" t="str">
            <v>NJ</v>
          </cell>
          <cell r="F1292">
            <v>8302</v>
          </cell>
          <cell r="G1292" t="str">
            <v>856-455-2467</v>
          </cell>
          <cell r="H1292">
            <v>16</v>
          </cell>
        </row>
        <row r="1293">
          <cell r="A1293" t="str">
            <v>D05741</v>
          </cell>
          <cell r="B1293" t="str">
            <v>DOMINICK'S AUTO BODY</v>
          </cell>
          <cell r="C1293" t="str">
            <v>999 TOWNSHIP LINE ROAD</v>
          </cell>
          <cell r="D1293" t="str">
            <v>PHOENIXVILLE</v>
          </cell>
          <cell r="E1293" t="str">
            <v>PA</v>
          </cell>
          <cell r="F1293">
            <v>19460</v>
          </cell>
          <cell r="G1293" t="str">
            <v>610-933-0929</v>
          </cell>
          <cell r="H1293">
            <v>7</v>
          </cell>
        </row>
        <row r="1294">
          <cell r="A1294" t="str">
            <v>D05757</v>
          </cell>
          <cell r="B1294" t="str">
            <v>CARLOS DOMINGOS</v>
          </cell>
          <cell r="C1294" t="str">
            <v>1129 APPLEGATE AVENUE</v>
          </cell>
          <cell r="D1294" t="str">
            <v>ELIZABETH</v>
          </cell>
          <cell r="E1294" t="str">
            <v>NJ</v>
          </cell>
          <cell r="F1294">
            <v>7202</v>
          </cell>
          <cell r="H1294">
            <v>95</v>
          </cell>
        </row>
        <row r="1295">
          <cell r="A1295" t="str">
            <v>D05760</v>
          </cell>
          <cell r="B1295" t="str">
            <v>DOMINO'S BODY SHOP</v>
          </cell>
          <cell r="C1295" t="str">
            <v>467 MOOSE LODGE ROAD</v>
          </cell>
          <cell r="D1295" t="str">
            <v>WYOMING</v>
          </cell>
          <cell r="E1295" t="str">
            <v>DE</v>
          </cell>
          <cell r="F1295">
            <v>19934</v>
          </cell>
          <cell r="G1295" t="str">
            <v>302-697-3801</v>
          </cell>
          <cell r="H1295">
            <v>5</v>
          </cell>
        </row>
        <row r="1296">
          <cell r="A1296" t="str">
            <v>D05766</v>
          </cell>
          <cell r="B1296" t="str">
            <v>DON'S AUTO AND TRUCK</v>
          </cell>
          <cell r="C1296" t="str">
            <v>222 EAST GIRARD AVENUE</v>
          </cell>
          <cell r="D1296" t="str">
            <v>PHILADELPHIA</v>
          </cell>
          <cell r="E1296" t="str">
            <v>PA</v>
          </cell>
          <cell r="F1296">
            <v>19125</v>
          </cell>
          <cell r="G1296" t="str">
            <v>215-426-1880</v>
          </cell>
          <cell r="H1296">
            <v>99</v>
          </cell>
        </row>
        <row r="1297">
          <cell r="A1297" t="str">
            <v>D05825</v>
          </cell>
          <cell r="B1297" t="str">
            <v>DON'S AUTO BODY &amp; PAINT</v>
          </cell>
          <cell r="C1297" t="str">
            <v>581 NORTH STATE RD 2nd FLOOR</v>
          </cell>
          <cell r="D1297" t="str">
            <v>BRIARCLIFF MANOR</v>
          </cell>
          <cell r="E1297" t="str">
            <v>NY</v>
          </cell>
          <cell r="F1297">
            <v>10510</v>
          </cell>
          <cell r="G1297" t="str">
            <v>914-428-3672</v>
          </cell>
          <cell r="H1297">
            <v>96</v>
          </cell>
        </row>
        <row r="1298">
          <cell r="A1298" t="str">
            <v>D05895</v>
          </cell>
          <cell r="B1298" t="str">
            <v>DON'S CLASSIC RESTORATION</v>
          </cell>
          <cell r="C1298" t="str">
            <v>844 BUNTING STREET</v>
          </cell>
          <cell r="D1298" t="str">
            <v>POTTSVILLE</v>
          </cell>
          <cell r="E1298" t="str">
            <v>PA</v>
          </cell>
          <cell r="F1298">
            <v>17901</v>
          </cell>
          <cell r="G1298" t="str">
            <v>570-544-8209</v>
          </cell>
          <cell r="H1298">
            <v>90</v>
          </cell>
        </row>
        <row r="1299">
          <cell r="A1299" t="str">
            <v>D06342</v>
          </cell>
          <cell r="B1299" t="str">
            <v>DOUG'S GARAGE</v>
          </cell>
          <cell r="C1299" t="str">
            <v>4746 WAGGONERS ROAD</v>
          </cell>
          <cell r="D1299" t="str">
            <v>LANDISBURG</v>
          </cell>
          <cell r="E1299" t="str">
            <v>PA</v>
          </cell>
          <cell r="F1299">
            <v>17040</v>
          </cell>
          <cell r="G1299" t="str">
            <v>717-789-3109</v>
          </cell>
          <cell r="H1299">
            <v>90</v>
          </cell>
        </row>
        <row r="1300">
          <cell r="A1300" t="str">
            <v>D06343</v>
          </cell>
          <cell r="B1300" t="str">
            <v>RUSSELL DOUGHERTY</v>
          </cell>
          <cell r="C1300" t="str">
            <v>47 CONTINENTAL RD</v>
          </cell>
          <cell r="D1300" t="str">
            <v>WARWICK</v>
          </cell>
          <cell r="E1300" t="str">
            <v>NY</v>
          </cell>
          <cell r="F1300">
            <v>10990</v>
          </cell>
          <cell r="G1300" t="str">
            <v>914-386-6694</v>
          </cell>
          <cell r="H1300">
            <v>19</v>
          </cell>
        </row>
        <row r="1301">
          <cell r="A1301" t="str">
            <v>D06351</v>
          </cell>
          <cell r="B1301" t="str">
            <v>DOUGHERTY'S AUTO BODY</v>
          </cell>
          <cell r="C1301" t="str">
            <v>500 CHESTER PIKE</v>
          </cell>
          <cell r="D1301" t="str">
            <v>SHARON HILL</v>
          </cell>
          <cell r="E1301" t="str">
            <v>PA</v>
          </cell>
          <cell r="F1301">
            <v>19079</v>
          </cell>
          <cell r="G1301" t="str">
            <v>610-586-4425</v>
          </cell>
          <cell r="H1301">
            <v>5</v>
          </cell>
        </row>
        <row r="1302">
          <cell r="A1302" t="str">
            <v>D06375</v>
          </cell>
          <cell r="B1302" t="str">
            <v>DOUGLAS BUICK CORP</v>
          </cell>
          <cell r="C1302" t="str">
            <v>491 MORRIS AVENUE</v>
          </cell>
          <cell r="D1302" t="str">
            <v>SUMMIT</v>
          </cell>
          <cell r="E1302" t="str">
            <v>NJ</v>
          </cell>
          <cell r="F1302">
            <v>7901</v>
          </cell>
          <cell r="G1302" t="str">
            <v>908-273-8655</v>
          </cell>
          <cell r="H1302">
            <v>95</v>
          </cell>
        </row>
        <row r="1303">
          <cell r="A1303" t="str">
            <v>D06400</v>
          </cell>
          <cell r="B1303" t="str">
            <v>DOUGLASSVILLE AUTO BODY</v>
          </cell>
          <cell r="C1303" t="str">
            <v>1501 BEN FRANKLIN HWY E</v>
          </cell>
          <cell r="D1303" t="str">
            <v>DOUGLASSVILLE</v>
          </cell>
          <cell r="E1303" t="str">
            <v>PA</v>
          </cell>
          <cell r="F1303">
            <v>19518</v>
          </cell>
          <cell r="G1303" t="str">
            <v>610-326-0422</v>
          </cell>
          <cell r="H1303">
            <v>9</v>
          </cell>
        </row>
        <row r="1304">
          <cell r="A1304" t="str">
            <v>D06480</v>
          </cell>
          <cell r="B1304" t="str">
            <v>DOVER AUTO BODY</v>
          </cell>
          <cell r="C1304" t="str">
            <v>1011 S BAY RD</v>
          </cell>
          <cell r="D1304" t="str">
            <v>DOVER</v>
          </cell>
          <cell r="E1304" t="str">
            <v>DE</v>
          </cell>
          <cell r="F1304">
            <v>19901</v>
          </cell>
          <cell r="G1304" t="str">
            <v>302-734-7303</v>
          </cell>
          <cell r="H1304">
            <v>5</v>
          </cell>
        </row>
        <row r="1305">
          <cell r="A1305" t="str">
            <v>D06500</v>
          </cell>
          <cell r="B1305" t="str">
            <v>DOVER CHRYSLER PLYMOUTH D</v>
          </cell>
          <cell r="C1305" t="str">
            <v>158 SOUTH SALEM STREET</v>
          </cell>
          <cell r="D1305" t="str">
            <v>DOVER</v>
          </cell>
          <cell r="E1305" t="str">
            <v>NJ</v>
          </cell>
          <cell r="F1305">
            <v>7869</v>
          </cell>
          <cell r="G1305" t="str">
            <v>973-366-7000</v>
          </cell>
          <cell r="H1305">
            <v>19</v>
          </cell>
        </row>
        <row r="1306">
          <cell r="A1306" t="str">
            <v>D06600</v>
          </cell>
          <cell r="B1306" t="str">
            <v>DOVER H S/REGIONAL CAREER</v>
          </cell>
          <cell r="C1306" t="str">
            <v>TECHNICAL CENTER, 25 ALUMNI DRIVE</v>
          </cell>
          <cell r="D1306" t="str">
            <v>DOVER</v>
          </cell>
          <cell r="E1306" t="str">
            <v>NH</v>
          </cell>
          <cell r="F1306">
            <v>3820</v>
          </cell>
          <cell r="G1306" t="str">
            <v>603-516-6985</v>
          </cell>
          <cell r="H1306">
            <v>30</v>
          </cell>
        </row>
        <row r="1307">
          <cell r="A1307" t="str">
            <v>D06625</v>
          </cell>
          <cell r="B1307" t="str">
            <v>DOVER AUTO BODY</v>
          </cell>
          <cell r="C1307" t="str">
            <v>4 GRANITE STREET</v>
          </cell>
          <cell r="D1307" t="str">
            <v>DOVER</v>
          </cell>
          <cell r="E1307" t="str">
            <v>NH</v>
          </cell>
          <cell r="F1307">
            <v>3820</v>
          </cell>
          <cell r="G1307" t="str">
            <v>603-742-4569</v>
          </cell>
          <cell r="H1307">
            <v>30</v>
          </cell>
        </row>
        <row r="1308">
          <cell r="A1308" t="str">
            <v>D06800</v>
          </cell>
          <cell r="B1308" t="str">
            <v>DOWNS FORD</v>
          </cell>
          <cell r="C1308" t="str">
            <v>360 ROUTE 37 EAST</v>
          </cell>
          <cell r="D1308" t="str">
            <v>TOMS RIVER</v>
          </cell>
          <cell r="E1308" t="str">
            <v>NJ</v>
          </cell>
          <cell r="F1308">
            <v>8753</v>
          </cell>
          <cell r="G1308" t="str">
            <v>732-349-2240</v>
          </cell>
          <cell r="H1308">
            <v>10</v>
          </cell>
        </row>
        <row r="1309">
          <cell r="A1309" t="str">
            <v>D06900</v>
          </cell>
          <cell r="B1309" t="str">
            <v>DOWNSTOWN AERO CROP SERV.</v>
          </cell>
          <cell r="C1309" t="str">
            <v>339 HARDING HIGHWAY</v>
          </cell>
          <cell r="D1309" t="str">
            <v>VINELAND</v>
          </cell>
          <cell r="E1309" t="str">
            <v>NJ</v>
          </cell>
          <cell r="F1309">
            <v>8360</v>
          </cell>
          <cell r="G1309" t="str">
            <v>609-697-3300</v>
          </cell>
          <cell r="H1309">
            <v>16</v>
          </cell>
        </row>
        <row r="1310">
          <cell r="A1310" t="str">
            <v>D07040</v>
          </cell>
          <cell r="B1310" t="str">
            <v>DR RALPH'S AUTOMOTIVE SER</v>
          </cell>
          <cell r="C1310" t="str">
            <v>5200 UMBRIA ST DOMINO LANE</v>
          </cell>
          <cell r="D1310" t="str">
            <v>PHILA</v>
          </cell>
          <cell r="E1310" t="str">
            <v>PA</v>
          </cell>
          <cell r="F1310">
            <v>19128</v>
          </cell>
          <cell r="G1310" t="str">
            <v>215-482-9646</v>
          </cell>
          <cell r="H1310">
            <v>9</v>
          </cell>
        </row>
        <row r="1311">
          <cell r="A1311" t="str">
            <v>D07076</v>
          </cell>
          <cell r="B1311" t="str">
            <v>DRC AUTOMOTIVE</v>
          </cell>
          <cell r="C1311" t="str">
            <v>279 PEMBROKE STREET</v>
          </cell>
          <cell r="D1311" t="str">
            <v>SUNCOOK</v>
          </cell>
          <cell r="E1311" t="str">
            <v>NH</v>
          </cell>
          <cell r="F1311">
            <v>3275</v>
          </cell>
          <cell r="G1311" t="str">
            <v>603-485-7200</v>
          </cell>
          <cell r="H1311">
            <v>30</v>
          </cell>
        </row>
        <row r="1312">
          <cell r="A1312" t="str">
            <v>D07100</v>
          </cell>
          <cell r="B1312" t="str">
            <v>SPECIALTY CARS OF BUCKS C</v>
          </cell>
          <cell r="C1312" t="str">
            <v>901 COUNTY LINE ROAD</v>
          </cell>
          <cell r="D1312" t="str">
            <v>HUNTINGDON VALLEY</v>
          </cell>
          <cell r="E1312" t="str">
            <v>PA</v>
          </cell>
          <cell r="F1312">
            <v>19006</v>
          </cell>
          <cell r="G1312" t="str">
            <v>215-630-6762</v>
          </cell>
          <cell r="H1312">
            <v>99</v>
          </cell>
        </row>
        <row r="1313">
          <cell r="A1313" t="str">
            <v>D07101</v>
          </cell>
          <cell r="B1313" t="str">
            <v>DRIVERS CHOICE AUTO BODY</v>
          </cell>
          <cell r="C1313" t="str">
            <v>811 SOUTH SECOND STREET</v>
          </cell>
          <cell r="D1313" t="str">
            <v>RONKONKOMA</v>
          </cell>
          <cell r="E1313" t="str">
            <v>NY</v>
          </cell>
          <cell r="F1313">
            <v>11779</v>
          </cell>
          <cell r="G1313" t="str">
            <v>631-467-3423</v>
          </cell>
          <cell r="H1313">
            <v>59</v>
          </cell>
        </row>
        <row r="1314">
          <cell r="A1314" t="str">
            <v>D07120</v>
          </cell>
          <cell r="B1314" t="str">
            <v>DREXEL HILL AUTO SERVICE</v>
          </cell>
          <cell r="C1314" t="str">
            <v>403 DREXEL AVENUE</v>
          </cell>
          <cell r="D1314" t="str">
            <v>DREXEL HILL</v>
          </cell>
          <cell r="E1314" t="str">
            <v>PA</v>
          </cell>
          <cell r="F1314">
            <v>19026</v>
          </cell>
          <cell r="G1314" t="str">
            <v>610-259-9163</v>
          </cell>
          <cell r="H1314">
            <v>5</v>
          </cell>
        </row>
        <row r="1315">
          <cell r="A1315" t="str">
            <v>D07135</v>
          </cell>
          <cell r="B1315" t="str">
            <v>DUBBLE'S GERMAN MOTOR</v>
          </cell>
          <cell r="C1315" t="str">
            <v>2697 BERNVILLE ROAD</v>
          </cell>
          <cell r="D1315" t="str">
            <v>READING</v>
          </cell>
          <cell r="E1315" t="str">
            <v>PA</v>
          </cell>
          <cell r="F1315">
            <v>19605</v>
          </cell>
          <cell r="G1315" t="str">
            <v>610-375-8330</v>
          </cell>
          <cell r="H1315">
            <v>90</v>
          </cell>
        </row>
        <row r="1316">
          <cell r="A1316" t="str">
            <v>D07325</v>
          </cell>
          <cell r="B1316" t="str">
            <v>DUBOW'S AUTO REPAIRS INC</v>
          </cell>
          <cell r="C1316" t="str">
            <v>689 TONNELE AVENUE</v>
          </cell>
          <cell r="D1316" t="str">
            <v>JERSEY CITY</v>
          </cell>
          <cell r="E1316" t="str">
            <v>NJ</v>
          </cell>
          <cell r="F1316">
            <v>7307</v>
          </cell>
          <cell r="G1316" t="str">
            <v>201-656-2552</v>
          </cell>
          <cell r="H1316">
            <v>95</v>
          </cell>
        </row>
        <row r="1317">
          <cell r="A1317" t="str">
            <v>D07401</v>
          </cell>
          <cell r="B1317" t="str">
            <v>DGC AUTO BODY</v>
          </cell>
          <cell r="C1317" t="str">
            <v>367 MYSTIC AVENUE</v>
          </cell>
          <cell r="D1317" t="str">
            <v>MEDFORD</v>
          </cell>
          <cell r="E1317" t="str">
            <v>MA</v>
          </cell>
          <cell r="F1317">
            <v>2155</v>
          </cell>
          <cell r="G1317" t="str">
            <v>781-393-9100</v>
          </cell>
          <cell r="H1317">
            <v>71</v>
          </cell>
        </row>
        <row r="1318">
          <cell r="A1318" t="str">
            <v>D07402</v>
          </cell>
          <cell r="B1318" t="str">
            <v>DULIN COLLISION CENTER</v>
          </cell>
          <cell r="C1318" t="str">
            <v>11 WARFIELD STREET</v>
          </cell>
          <cell r="D1318" t="str">
            <v>MILFORD</v>
          </cell>
          <cell r="E1318" t="str">
            <v>CT</v>
          </cell>
          <cell r="F1318">
            <v>6460</v>
          </cell>
          <cell r="G1318" t="str">
            <v>203-283-9495</v>
          </cell>
          <cell r="H1318">
            <v>99</v>
          </cell>
        </row>
        <row r="1319">
          <cell r="A1319" t="str">
            <v>D07430</v>
          </cell>
          <cell r="B1319" t="str">
            <v>DUMONT AUTO BODY</v>
          </cell>
          <cell r="C1319" t="str">
            <v>173 WEST SHORE AVENUE</v>
          </cell>
          <cell r="D1319" t="str">
            <v>DUMONT</v>
          </cell>
          <cell r="E1319" t="str">
            <v>NJ</v>
          </cell>
          <cell r="F1319">
            <v>7628</v>
          </cell>
          <cell r="G1319" t="str">
            <v>201-387-7339</v>
          </cell>
          <cell r="H1319">
            <v>19</v>
          </cell>
        </row>
        <row r="1320">
          <cell r="A1320" t="str">
            <v>D07440</v>
          </cell>
          <cell r="B1320" t="str">
            <v>DUNWELL COLLISION</v>
          </cell>
          <cell r="C1320" t="str">
            <v>509 ATLANTIC AVENUE</v>
          </cell>
          <cell r="D1320" t="str">
            <v>FREEPORT</v>
          </cell>
          <cell r="E1320" t="str">
            <v>NY</v>
          </cell>
          <cell r="F1320">
            <v>11520</v>
          </cell>
          <cell r="G1320" t="str">
            <v>516-867-0554</v>
          </cell>
          <cell r="H1320">
            <v>59</v>
          </cell>
        </row>
        <row r="1321">
          <cell r="A1321" t="str">
            <v>D07450</v>
          </cell>
          <cell r="B1321" t="str">
            <v>D DUNCAN AUTO INC</v>
          </cell>
          <cell r="C1321" t="str">
            <v>1324 MINESITE ROAD</v>
          </cell>
          <cell r="D1321" t="str">
            <v>ALLENTOWN</v>
          </cell>
          <cell r="E1321" t="str">
            <v>PA</v>
          </cell>
          <cell r="F1321">
            <v>18103</v>
          </cell>
          <cell r="G1321" t="str">
            <v>610-395-2251</v>
          </cell>
          <cell r="H1321">
            <v>90</v>
          </cell>
        </row>
        <row r="1322">
          <cell r="A1322" t="str">
            <v>D07480</v>
          </cell>
          <cell r="B1322" t="str">
            <v>DUNNINGS BODY SHOP INC</v>
          </cell>
          <cell r="C1322" t="str">
            <v>2399 SUDLERSVILLE ROAD</v>
          </cell>
          <cell r="D1322" t="str">
            <v>CLAYTON</v>
          </cell>
          <cell r="E1322" t="str">
            <v>DE</v>
          </cell>
          <cell r="F1322">
            <v>19938</v>
          </cell>
          <cell r="G1322" t="str">
            <v>302-653-9615</v>
          </cell>
          <cell r="H1322">
            <v>9</v>
          </cell>
        </row>
        <row r="1323">
          <cell r="A1323" t="str">
            <v>D07595</v>
          </cell>
          <cell r="B1323" t="str">
            <v>DUNRITE AUTO COLLISION</v>
          </cell>
          <cell r="C1323" t="str">
            <v>285 BAYSHORE ROAD</v>
          </cell>
          <cell r="D1323" t="str">
            <v>DEER PARK</v>
          </cell>
          <cell r="E1323" t="str">
            <v>NY</v>
          </cell>
          <cell r="F1323">
            <v>11729</v>
          </cell>
          <cell r="G1323" t="str">
            <v>631-667-4810</v>
          </cell>
          <cell r="H1323">
            <v>59</v>
          </cell>
        </row>
        <row r="1324">
          <cell r="A1324" t="str">
            <v>D07800</v>
          </cell>
          <cell r="B1324" t="str">
            <v>DURABLE RADIATOR &amp; AUTO B</v>
          </cell>
          <cell r="C1324" t="str">
            <v>393 THOMASTON AVE</v>
          </cell>
          <cell r="D1324" t="str">
            <v>WATERBURY</v>
          </cell>
          <cell r="E1324" t="str">
            <v>CT</v>
          </cell>
          <cell r="F1324">
            <v>6708</v>
          </cell>
          <cell r="G1324" t="str">
            <v>203-753-0067</v>
          </cell>
          <cell r="H1324">
            <v>44</v>
          </cell>
        </row>
        <row r="1325">
          <cell r="A1325" t="str">
            <v>D07801</v>
          </cell>
          <cell r="B1325" t="str">
            <v>DURAND CHEVROLET</v>
          </cell>
          <cell r="C1325" t="str">
            <v>223 WASHINGTON STREET</v>
          </cell>
          <cell r="D1325" t="str">
            <v>HUDSON</v>
          </cell>
          <cell r="E1325" t="str">
            <v>MA</v>
          </cell>
          <cell r="F1325">
            <v>1749</v>
          </cell>
          <cell r="G1325" t="str">
            <v>978-562-7915</v>
          </cell>
          <cell r="H1325">
            <v>71</v>
          </cell>
        </row>
        <row r="1326">
          <cell r="A1326" t="str">
            <v>D07970</v>
          </cell>
          <cell r="B1326" t="str">
            <v>DUTCH AUTO GLASS</v>
          </cell>
          <cell r="C1326" t="str">
            <v>52 PARK STREET</v>
          </cell>
          <cell r="D1326" t="str">
            <v>AYER</v>
          </cell>
          <cell r="E1326" t="str">
            <v>MA</v>
          </cell>
          <cell r="F1326">
            <v>1432</v>
          </cell>
          <cell r="G1326" t="str">
            <v>978-772-4334</v>
          </cell>
          <cell r="H1326">
            <v>30</v>
          </cell>
        </row>
        <row r="1327">
          <cell r="A1327" t="str">
            <v>D07973</v>
          </cell>
          <cell r="B1327" t="str">
            <v>DUTCH CHEVROLET</v>
          </cell>
          <cell r="C1327" t="str">
            <v>6 BELMONT AVENUE</v>
          </cell>
          <cell r="D1327" t="str">
            <v>BELFAST</v>
          </cell>
          <cell r="E1327" t="str">
            <v>ME</v>
          </cell>
          <cell r="F1327">
            <v>4915</v>
          </cell>
          <cell r="G1327" t="str">
            <v>207-338-1470</v>
          </cell>
          <cell r="H1327">
            <v>71</v>
          </cell>
        </row>
        <row r="1328">
          <cell r="A1328" t="str">
            <v>D07975</v>
          </cell>
          <cell r="B1328" t="str">
            <v>DUTCH VALLEY AUTO WORKS I</v>
          </cell>
          <cell r="C1328" t="str">
            <v>3331 COLUMBIA AVENUE</v>
          </cell>
          <cell r="D1328" t="str">
            <v>LANCASTER</v>
          </cell>
          <cell r="E1328" t="str">
            <v>PA</v>
          </cell>
          <cell r="F1328">
            <v>17603</v>
          </cell>
          <cell r="G1328" t="str">
            <v>717-394-6278</v>
          </cell>
          <cell r="H1328">
            <v>90</v>
          </cell>
        </row>
        <row r="1329">
          <cell r="A1329" t="str">
            <v>D08002</v>
          </cell>
          <cell r="B1329" t="str">
            <v>JOE DUVAL</v>
          </cell>
          <cell r="C1329" t="str">
            <v>2 REGAL COURT</v>
          </cell>
          <cell r="D1329" t="str">
            <v>TOMS RIVER</v>
          </cell>
          <cell r="E1329" t="str">
            <v>NJ</v>
          </cell>
          <cell r="F1329">
            <v>8753</v>
          </cell>
          <cell r="G1329" t="str">
            <v>732-573-1126</v>
          </cell>
          <cell r="H1329">
            <v>10</v>
          </cell>
        </row>
        <row r="1330">
          <cell r="A1330" t="str">
            <v>D08050</v>
          </cell>
          <cell r="B1330" t="str">
            <v>DVZ AUTO LEASING &amp; SALES</v>
          </cell>
          <cell r="C1330" t="str">
            <v>305 ROUTE 22 EAST</v>
          </cell>
          <cell r="D1330" t="str">
            <v>SPRINGFIELD</v>
          </cell>
          <cell r="E1330" t="str">
            <v>NJ</v>
          </cell>
          <cell r="F1330">
            <v>7081</v>
          </cell>
          <cell r="H1330">
            <v>95</v>
          </cell>
        </row>
        <row r="1331">
          <cell r="A1331" t="str">
            <v>D08145</v>
          </cell>
          <cell r="B1331" t="str">
            <v>DYNAMIC AUTO BODY</v>
          </cell>
          <cell r="C1331" t="str">
            <v>149A WEST MONTAUK HIGHWAY</v>
          </cell>
          <cell r="D1331" t="str">
            <v>LINDENHURST</v>
          </cell>
          <cell r="E1331" t="str">
            <v>NY</v>
          </cell>
          <cell r="F1331">
            <v>11757</v>
          </cell>
          <cell r="G1331" t="str">
            <v>631-412-3494</v>
          </cell>
          <cell r="H1331">
            <v>59</v>
          </cell>
        </row>
        <row r="1332">
          <cell r="A1332" t="str">
            <v>E00019</v>
          </cell>
          <cell r="B1332" t="str">
            <v>E D A CONTRACTORS</v>
          </cell>
          <cell r="C1332" t="str">
            <v>633 DUNKSFERRY ROAD, UNIT A</v>
          </cell>
          <cell r="D1332" t="str">
            <v>BENSALEM</v>
          </cell>
          <cell r="E1332" t="str">
            <v>PA</v>
          </cell>
          <cell r="F1332">
            <v>19020</v>
          </cell>
          <cell r="G1332" t="str">
            <v>215-638-3500</v>
          </cell>
          <cell r="H1332">
            <v>9</v>
          </cell>
        </row>
        <row r="1333">
          <cell r="A1333" t="str">
            <v>E00020</v>
          </cell>
          <cell r="B1333" t="str">
            <v>E A I</v>
          </cell>
          <cell r="C1333" t="str">
            <v>770 CUTHBERT BOULEVARD</v>
          </cell>
          <cell r="D1333" t="str">
            <v>CHERRY HILL</v>
          </cell>
          <cell r="E1333" t="str">
            <v>NJ</v>
          </cell>
          <cell r="F1333">
            <v>8002</v>
          </cell>
          <cell r="G1333" t="str">
            <v>609-969-9056</v>
          </cell>
          <cell r="H1333">
            <v>10</v>
          </cell>
        </row>
        <row r="1334">
          <cell r="A1334" t="str">
            <v>E00021</v>
          </cell>
          <cell r="B1334" t="str">
            <v>EXCELLENT AUTO &amp; TRUCK</v>
          </cell>
          <cell r="C1334" t="str">
            <v>9 ROOSEVELT DRIVE</v>
          </cell>
          <cell r="D1334" t="str">
            <v>BRICK</v>
          </cell>
          <cell r="E1334" t="str">
            <v>NJ</v>
          </cell>
          <cell r="F1334">
            <v>8724</v>
          </cell>
          <cell r="G1334" t="str">
            <v>732-604-6044</v>
          </cell>
          <cell r="H1334">
            <v>11</v>
          </cell>
        </row>
        <row r="1335">
          <cell r="A1335" t="str">
            <v>E00022</v>
          </cell>
          <cell r="B1335" t="str">
            <v>EXCELLENCE AUTOMOTIVE</v>
          </cell>
          <cell r="C1335" t="str">
            <v>114 RIVERHEAD ROAD</v>
          </cell>
          <cell r="D1335" t="str">
            <v>W HAMPTON BCH</v>
          </cell>
          <cell r="E1335" t="str">
            <v>NY</v>
          </cell>
          <cell r="F1335">
            <v>11978</v>
          </cell>
          <cell r="G1335" t="str">
            <v>631-801-6005</v>
          </cell>
          <cell r="H1335">
            <v>59</v>
          </cell>
        </row>
        <row r="1336">
          <cell r="A1336" t="str">
            <v>E00060</v>
          </cell>
          <cell r="B1336" t="str">
            <v>EAGLE AUTO BODY</v>
          </cell>
          <cell r="C1336" t="str">
            <v>116 WEST SUFFOLK AVENUE</v>
          </cell>
          <cell r="D1336" t="str">
            <v>CENTRAL ISLIP</v>
          </cell>
          <cell r="E1336" t="str">
            <v>NY</v>
          </cell>
          <cell r="F1336">
            <v>11722</v>
          </cell>
          <cell r="G1336" t="str">
            <v>631-234-5959</v>
          </cell>
          <cell r="H1336">
            <v>59</v>
          </cell>
        </row>
        <row r="1337">
          <cell r="A1337" t="str">
            <v>E00075</v>
          </cell>
          <cell r="B1337" t="str">
            <v>E C S</v>
          </cell>
          <cell r="C1337" t="str">
            <v>1506 E LINCOLN HIGHWAY</v>
          </cell>
          <cell r="D1337" t="str">
            <v>LANGHORNE</v>
          </cell>
          <cell r="E1337" t="str">
            <v>PA</v>
          </cell>
          <cell r="F1337">
            <v>19047</v>
          </cell>
          <cell r="G1337" t="str">
            <v>215-757-7080</v>
          </cell>
          <cell r="H1337">
            <v>9</v>
          </cell>
        </row>
        <row r="1338">
          <cell r="A1338" t="str">
            <v>E00076</v>
          </cell>
          <cell r="B1338" t="str">
            <v>E G GORDON AUTO REPAIR</v>
          </cell>
          <cell r="C1338" t="str">
            <v>1025 REIHMAN ROAD, ATTN: GORDON</v>
          </cell>
          <cell r="D1338" t="str">
            <v>GREEN LANE</v>
          </cell>
          <cell r="E1338" t="str">
            <v>PA</v>
          </cell>
          <cell r="F1338">
            <v>18054</v>
          </cell>
          <cell r="G1338" t="str">
            <v>215-234-8331</v>
          </cell>
          <cell r="H1338">
            <v>90</v>
          </cell>
        </row>
        <row r="1339">
          <cell r="A1339" t="str">
            <v>E00080</v>
          </cell>
          <cell r="B1339" t="str">
            <v>E &amp; G AUTO BODY</v>
          </cell>
          <cell r="C1339" t="str">
            <v>329 MAIN STREET</v>
          </cell>
          <cell r="D1339" t="str">
            <v>TULLYTOWN</v>
          </cell>
          <cell r="E1339" t="str">
            <v>PA</v>
          </cell>
          <cell r="F1339">
            <v>19007</v>
          </cell>
          <cell r="G1339" t="str">
            <v>215-945-6899</v>
          </cell>
          <cell r="H1339">
            <v>99</v>
          </cell>
        </row>
        <row r="1340">
          <cell r="A1340" t="str">
            <v>E00081</v>
          </cell>
          <cell r="B1340" t="str">
            <v>E A L HONING</v>
          </cell>
          <cell r="C1340" t="str">
            <v>91 B JERSEY STREET</v>
          </cell>
          <cell r="D1340" t="str">
            <v>WEST BABYLON</v>
          </cell>
          <cell r="E1340" t="str">
            <v>NY</v>
          </cell>
          <cell r="F1340">
            <v>11704</v>
          </cell>
          <cell r="G1340" t="str">
            <v>631-491-1504</v>
          </cell>
          <cell r="H1340">
            <v>59</v>
          </cell>
        </row>
        <row r="1341">
          <cell r="A1341" t="str">
            <v>E00200</v>
          </cell>
          <cell r="B1341" t="str">
            <v>E &amp; S BODY SHOP</v>
          </cell>
          <cell r="C1341" t="str">
            <v>63 TOWNSEND STREET</v>
          </cell>
          <cell r="D1341" t="str">
            <v>PORT CHESTER</v>
          </cell>
          <cell r="E1341" t="str">
            <v>NY</v>
          </cell>
          <cell r="F1341">
            <v>10573</v>
          </cell>
          <cell r="G1341" t="str">
            <v>914-939-4885</v>
          </cell>
          <cell r="H1341">
            <v>96</v>
          </cell>
        </row>
        <row r="1342">
          <cell r="A1342" t="str">
            <v>E00223</v>
          </cell>
          <cell r="B1342" t="str">
            <v>E Z AUTO BODY</v>
          </cell>
          <cell r="C1342" t="str">
            <v>131 EAST FIRST AVENUE</v>
          </cell>
          <cell r="D1342" t="str">
            <v>ROSELLE</v>
          </cell>
          <cell r="E1342" t="str">
            <v>NJ</v>
          </cell>
          <cell r="F1342">
            <v>7203</v>
          </cell>
          <cell r="G1342" t="str">
            <v>908-241-9862</v>
          </cell>
          <cell r="H1342">
            <v>95</v>
          </cell>
        </row>
        <row r="1343">
          <cell r="A1343" t="str">
            <v>E00260</v>
          </cell>
          <cell r="B1343" t="str">
            <v>EAGLE AUTO BODY</v>
          </cell>
          <cell r="C1343" t="str">
            <v>205 PARSIPPANY ROAD</v>
          </cell>
          <cell r="D1343" t="str">
            <v>PARSIPPANY</v>
          </cell>
          <cell r="E1343" t="str">
            <v>NJ</v>
          </cell>
          <cell r="F1343">
            <v>7054</v>
          </cell>
          <cell r="G1343" t="str">
            <v>973-887-5788</v>
          </cell>
          <cell r="H1343">
            <v>19</v>
          </cell>
        </row>
        <row r="1344">
          <cell r="A1344" t="str">
            <v>E00264</v>
          </cell>
          <cell r="B1344" t="str">
            <v>EAGLE COLLISION</v>
          </cell>
          <cell r="C1344" t="str">
            <v>523 POTTSTOWN PIKE</v>
          </cell>
          <cell r="D1344" t="str">
            <v>CHESTER SPRINGS</v>
          </cell>
          <cell r="E1344" t="str">
            <v>PA</v>
          </cell>
          <cell r="F1344">
            <v>19425</v>
          </cell>
          <cell r="G1344" t="str">
            <v>610-458-8850</v>
          </cell>
          <cell r="H1344">
            <v>7</v>
          </cell>
        </row>
        <row r="1345">
          <cell r="A1345" t="str">
            <v>E00266</v>
          </cell>
          <cell r="B1345" t="str">
            <v>EAGLE FLOORING</v>
          </cell>
          <cell r="C1345" t="str">
            <v>15 BARBER POND ROAD, SUITE B</v>
          </cell>
          <cell r="D1345" t="str">
            <v>BLOOMFIELD</v>
          </cell>
          <cell r="E1345" t="str">
            <v>CT</v>
          </cell>
          <cell r="F1345">
            <v>6002</v>
          </cell>
          <cell r="G1345" t="str">
            <v>860-997-7424</v>
          </cell>
          <cell r="H1345">
            <v>99</v>
          </cell>
        </row>
        <row r="1346">
          <cell r="A1346" t="str">
            <v>E00268</v>
          </cell>
          <cell r="B1346" t="str">
            <v>EAGLE GLASS</v>
          </cell>
          <cell r="C1346" t="str">
            <v>PO BOX 112</v>
          </cell>
          <cell r="D1346" t="str">
            <v>UWCHLAND</v>
          </cell>
          <cell r="E1346" t="str">
            <v>PA</v>
          </cell>
          <cell r="F1346">
            <v>19480</v>
          </cell>
          <cell r="G1346" t="str">
            <v>610-458-0733</v>
          </cell>
          <cell r="H1346">
            <v>90</v>
          </cell>
        </row>
        <row r="1347">
          <cell r="A1347" t="str">
            <v>E00271</v>
          </cell>
          <cell r="B1347" t="str">
            <v>EAGLEVILLE AUTO BODY</v>
          </cell>
          <cell r="C1347" t="str">
            <v>3307 RIDGE PIKE</v>
          </cell>
          <cell r="D1347" t="str">
            <v>EAGLEVILLE</v>
          </cell>
          <cell r="E1347" t="str">
            <v>PA</v>
          </cell>
          <cell r="F1347">
            <v>19403</v>
          </cell>
          <cell r="G1347" t="str">
            <v>610-539-5025</v>
          </cell>
          <cell r="H1347">
            <v>7</v>
          </cell>
        </row>
        <row r="1348">
          <cell r="A1348" t="str">
            <v>E00273</v>
          </cell>
          <cell r="B1348" t="str">
            <v>EAGLE SPEED</v>
          </cell>
          <cell r="C1348" t="str">
            <v>1301 BEAVER DAM ROAD</v>
          </cell>
          <cell r="D1348" t="str">
            <v>POINT PLEASANT</v>
          </cell>
          <cell r="E1348" t="str">
            <v>NJ</v>
          </cell>
          <cell r="F1348">
            <v>8742</v>
          </cell>
          <cell r="G1348" t="str">
            <v>732-899-8148</v>
          </cell>
          <cell r="H1348">
            <v>11</v>
          </cell>
        </row>
        <row r="1349">
          <cell r="A1349" t="str">
            <v>E00321</v>
          </cell>
          <cell r="B1349" t="str">
            <v>EAST COAST AUTO BODY</v>
          </cell>
          <cell r="C1349" t="str">
            <v>1114 7TH AVENUE</v>
          </cell>
          <cell r="D1349" t="str">
            <v>NEPTUNE</v>
          </cell>
          <cell r="E1349" t="str">
            <v>NJ</v>
          </cell>
          <cell r="F1349">
            <v>7753</v>
          </cell>
          <cell r="G1349" t="str">
            <v>732-869-9999</v>
          </cell>
          <cell r="H1349">
            <v>10</v>
          </cell>
        </row>
        <row r="1350">
          <cell r="A1350" t="str">
            <v>E00324</v>
          </cell>
          <cell r="B1350" t="str">
            <v>EAST COAST AUTO REBUILDER</v>
          </cell>
          <cell r="C1350" t="str">
            <v>300 EAST MADISON AVENUE</v>
          </cell>
          <cell r="D1350" t="str">
            <v>CLIFTON HEIHTS</v>
          </cell>
          <cell r="E1350" t="str">
            <v>PA</v>
          </cell>
          <cell r="F1350">
            <v>19018</v>
          </cell>
          <cell r="G1350" t="str">
            <v>267-243-9705</v>
          </cell>
          <cell r="H1350">
            <v>5</v>
          </cell>
        </row>
        <row r="1351">
          <cell r="A1351" t="str">
            <v>E00325</v>
          </cell>
          <cell r="B1351" t="str">
            <v>EAST COAST COLLISION</v>
          </cell>
          <cell r="C1351" t="str">
            <v>781 GARFIELD AVENUE</v>
          </cell>
          <cell r="D1351" t="str">
            <v>JERSEY CITY</v>
          </cell>
          <cell r="E1351" t="str">
            <v>NJ</v>
          </cell>
          <cell r="F1351">
            <v>7305</v>
          </cell>
          <cell r="G1351" t="str">
            <v>201-433-7300</v>
          </cell>
          <cell r="H1351">
            <v>95</v>
          </cell>
        </row>
        <row r="1352">
          <cell r="A1352" t="str">
            <v>E00333</v>
          </cell>
          <cell r="B1352" t="str">
            <v>EAST COAST COLLISION</v>
          </cell>
          <cell r="C1352" t="str">
            <v>2086 EAST HAINES STREET</v>
          </cell>
          <cell r="D1352" t="str">
            <v>PHILADELPHIA</v>
          </cell>
          <cell r="E1352" t="str">
            <v>PA</v>
          </cell>
          <cell r="F1352">
            <v>19138</v>
          </cell>
          <cell r="G1352" t="str">
            <v>215-927-2212</v>
          </cell>
          <cell r="H1352">
            <v>16</v>
          </cell>
        </row>
        <row r="1353">
          <cell r="A1353" t="str">
            <v>E00338</v>
          </cell>
          <cell r="B1353" t="str">
            <v>EAST FOREST GARAGE</v>
          </cell>
          <cell r="C1353" t="str">
            <v>4 EAST FOREST ROAD</v>
          </cell>
          <cell r="D1353" t="str">
            <v>BUDD LAKE</v>
          </cell>
          <cell r="E1353" t="str">
            <v>NJ</v>
          </cell>
          <cell r="F1353">
            <v>7828</v>
          </cell>
          <cell r="G1353" t="str">
            <v>973-347-7877</v>
          </cell>
          <cell r="H1353">
            <v>19</v>
          </cell>
        </row>
        <row r="1354">
          <cell r="A1354" t="str">
            <v>E00342</v>
          </cell>
          <cell r="B1354" t="str">
            <v>EAST COAST SUPER CHARGING</v>
          </cell>
          <cell r="C1354" t="str">
            <v>562 ROUTE 539, ATTN: EDDIE</v>
          </cell>
          <cell r="D1354" t="str">
            <v>CREAM RIDGE</v>
          </cell>
          <cell r="E1354" t="str">
            <v>NJ</v>
          </cell>
          <cell r="F1354">
            <v>8514</v>
          </cell>
          <cell r="G1354" t="str">
            <v>609-752-0321</v>
          </cell>
          <cell r="H1354">
            <v>10</v>
          </cell>
        </row>
        <row r="1355">
          <cell r="A1355" t="str">
            <v>E00344</v>
          </cell>
          <cell r="B1355" t="str">
            <v>EAST COAST J &amp; J</v>
          </cell>
          <cell r="C1355" t="str">
            <v>42 ELM PLACE</v>
          </cell>
          <cell r="D1355" t="str">
            <v>AMITYVILLE</v>
          </cell>
          <cell r="E1355" t="str">
            <v>NY</v>
          </cell>
          <cell r="F1355">
            <v>11701</v>
          </cell>
          <cell r="G1355" t="str">
            <v>631-842-9119</v>
          </cell>
          <cell r="H1355">
            <v>59</v>
          </cell>
        </row>
        <row r="1356">
          <cell r="A1356" t="str">
            <v>E00350</v>
          </cell>
          <cell r="B1356" t="str">
            <v>EAST END COLLISION</v>
          </cell>
          <cell r="C1356" t="str">
            <v>405 OLD MONTAUK HIGHWAY</v>
          </cell>
          <cell r="D1356" t="str">
            <v>EASTPORT</v>
          </cell>
          <cell r="E1356" t="str">
            <v>NY</v>
          </cell>
          <cell r="F1356">
            <v>11941</v>
          </cell>
          <cell r="G1356" t="str">
            <v>631-325-8585</v>
          </cell>
          <cell r="H1356">
            <v>59</v>
          </cell>
        </row>
        <row r="1357">
          <cell r="A1357" t="str">
            <v>E00390</v>
          </cell>
          <cell r="B1357" t="str">
            <v>EAST PATCHOGUE AUTO BODY</v>
          </cell>
          <cell r="C1357" t="str">
            <v>1370 MONTAUK HIGHWAY</v>
          </cell>
          <cell r="D1357" t="str">
            <v>EAST PATCHOGUE</v>
          </cell>
          <cell r="E1357" t="str">
            <v>NY</v>
          </cell>
          <cell r="F1357">
            <v>11772</v>
          </cell>
          <cell r="G1357" t="str">
            <v>631-286-1135</v>
          </cell>
          <cell r="H1357">
            <v>59</v>
          </cell>
        </row>
        <row r="1358">
          <cell r="A1358" t="str">
            <v>E00450</v>
          </cell>
          <cell r="B1358" t="str">
            <v>EAST YORK COLLISION CENTE</v>
          </cell>
          <cell r="C1358" t="str">
            <v>4726 E PROSPECT ROAD</v>
          </cell>
          <cell r="D1358" t="str">
            <v>YORK</v>
          </cell>
          <cell r="E1358" t="str">
            <v>PA</v>
          </cell>
          <cell r="F1358">
            <v>17406</v>
          </cell>
          <cell r="G1358" t="str">
            <v>717-840-4313</v>
          </cell>
          <cell r="H1358">
            <v>90</v>
          </cell>
        </row>
        <row r="1359">
          <cell r="A1359" t="str">
            <v>E00451</v>
          </cell>
          <cell r="B1359" t="str">
            <v>EASTERN AUTO BODY</v>
          </cell>
          <cell r="C1359" t="str">
            <v>1267 ALLENTOWN-YARDVILLE ROAD</v>
          </cell>
          <cell r="D1359" t="str">
            <v>ALLENTOWN</v>
          </cell>
          <cell r="E1359" t="str">
            <v>NJ</v>
          </cell>
          <cell r="F1359">
            <v>8501</v>
          </cell>
          <cell r="G1359" t="str">
            <v>609-259-3440</v>
          </cell>
          <cell r="H1359">
            <v>10</v>
          </cell>
        </row>
        <row r="1360">
          <cell r="A1360" t="str">
            <v>E00500</v>
          </cell>
          <cell r="B1360" t="str">
            <v>EASTSIDE COLLISION</v>
          </cell>
          <cell r="C1360" t="str">
            <v>68 ROOSEVELT AVENUE</v>
          </cell>
          <cell r="D1360" t="str">
            <v>BELLEVILLE</v>
          </cell>
          <cell r="E1360" t="str">
            <v>NJ</v>
          </cell>
          <cell r="F1360">
            <v>7109</v>
          </cell>
          <cell r="G1360" t="str">
            <v>973-751-5997</v>
          </cell>
          <cell r="H1360">
            <v>95</v>
          </cell>
        </row>
        <row r="1361">
          <cell r="A1361" t="str">
            <v>E00700</v>
          </cell>
          <cell r="B1361" t="str">
            <v>EASTERN AUTO BODY</v>
          </cell>
          <cell r="C1361" t="str">
            <v>281 WILLOW STREET</v>
          </cell>
          <cell r="D1361" t="str">
            <v>MANCHESTER</v>
          </cell>
          <cell r="E1361" t="str">
            <v>NH</v>
          </cell>
          <cell r="F1361">
            <v>3103</v>
          </cell>
          <cell r="G1361" t="str">
            <v>603-669-8573</v>
          </cell>
          <cell r="H1361">
            <v>71</v>
          </cell>
        </row>
        <row r="1362">
          <cell r="A1362" t="str">
            <v>E00731</v>
          </cell>
          <cell r="B1362" t="str">
            <v>EASTERN TECHNOLOGIES INC</v>
          </cell>
          <cell r="C1362" t="str">
            <v>60 THOUSAND OAKS BLVD</v>
          </cell>
          <cell r="D1362" t="str">
            <v>MORGANTOWN</v>
          </cell>
          <cell r="E1362" t="str">
            <v>PA</v>
          </cell>
          <cell r="F1362">
            <v>19543</v>
          </cell>
          <cell r="G1362" t="str">
            <v>610-286-2010</v>
          </cell>
          <cell r="H1362">
            <v>90</v>
          </cell>
        </row>
        <row r="1363">
          <cell r="A1363" t="str">
            <v>E00825</v>
          </cell>
          <cell r="B1363" t="str">
            <v>EBY &amp; SONS LLC</v>
          </cell>
          <cell r="C1363" t="str">
            <v>5 EAST EASTMAN AVENUE REAR</v>
          </cell>
          <cell r="D1363" t="str">
            <v>LANCASTER</v>
          </cell>
          <cell r="E1363" t="str">
            <v>PA</v>
          </cell>
          <cell r="F1363">
            <v>17603</v>
          </cell>
          <cell r="G1363" t="str">
            <v>717-341-6464</v>
          </cell>
          <cell r="H1363">
            <v>90</v>
          </cell>
        </row>
        <row r="1364">
          <cell r="A1364" t="str">
            <v>E00850</v>
          </cell>
          <cell r="B1364" t="str">
            <v>EBY'S AUTO BODY</v>
          </cell>
          <cell r="C1364" t="str">
            <v>1110 WEST LINCOLN HIGHWAY</v>
          </cell>
          <cell r="D1364" t="str">
            <v>COATESVILLE</v>
          </cell>
          <cell r="E1364" t="str">
            <v>PA</v>
          </cell>
          <cell r="F1364">
            <v>19320</v>
          </cell>
          <cell r="G1364" t="str">
            <v>610-384-3909</v>
          </cell>
          <cell r="H1364">
            <v>90</v>
          </cell>
        </row>
        <row r="1365">
          <cell r="A1365" t="str">
            <v>E00900</v>
          </cell>
          <cell r="B1365" t="str">
            <v>ECHELON FORD</v>
          </cell>
          <cell r="C1365" t="str">
            <v>4 SOUTH WHITE HORSE PIKE</v>
          </cell>
          <cell r="D1365" t="str">
            <v>STRATFORD</v>
          </cell>
          <cell r="E1365" t="str">
            <v>NJ</v>
          </cell>
          <cell r="F1365">
            <v>8084</v>
          </cell>
          <cell r="G1365" t="str">
            <v>856-627-8400</v>
          </cell>
          <cell r="H1365">
            <v>10</v>
          </cell>
        </row>
        <row r="1366">
          <cell r="A1366" t="str">
            <v>E00975</v>
          </cell>
          <cell r="B1366" t="str">
            <v>EDDIE ECHEVARRIA</v>
          </cell>
          <cell r="C1366" t="str">
            <v>2735 FIRE ROAD</v>
          </cell>
          <cell r="D1366" t="str">
            <v>EGG HARBOR TWP</v>
          </cell>
          <cell r="E1366" t="str">
            <v>NJ</v>
          </cell>
          <cell r="F1366">
            <v>8234</v>
          </cell>
          <cell r="H1366">
            <v>16</v>
          </cell>
        </row>
        <row r="1367">
          <cell r="A1367" t="str">
            <v>E01175</v>
          </cell>
          <cell r="B1367" t="str">
            <v>EDDIE'S AUTO BODY</v>
          </cell>
          <cell r="C1367" t="str">
            <v>2 MATTHEWS DRIVE</v>
          </cell>
          <cell r="D1367" t="str">
            <v>EAST HADDAM</v>
          </cell>
          <cell r="E1367" t="str">
            <v>CT</v>
          </cell>
          <cell r="F1367">
            <v>6423</v>
          </cell>
          <cell r="G1367" t="str">
            <v>860-873-9044</v>
          </cell>
          <cell r="H1367">
            <v>99</v>
          </cell>
        </row>
        <row r="1368">
          <cell r="A1368" t="str">
            <v>E01177</v>
          </cell>
          <cell r="B1368" t="str">
            <v>EDDIE'S AUTO BODY</v>
          </cell>
          <cell r="C1368" t="str">
            <v>637 ROUTE 9</v>
          </cell>
          <cell r="D1368" t="str">
            <v>CAPE MAY</v>
          </cell>
          <cell r="E1368" t="str">
            <v>NJ</v>
          </cell>
          <cell r="F1368">
            <v>8204</v>
          </cell>
          <cell r="G1368" t="str">
            <v>609-884-4613</v>
          </cell>
          <cell r="H1368">
            <v>16</v>
          </cell>
        </row>
        <row r="1369">
          <cell r="A1369" t="str">
            <v>E01190</v>
          </cell>
          <cell r="B1369" t="str">
            <v>EDDIE'S RESTORATIONS</v>
          </cell>
          <cell r="C1369" t="str">
            <v>PO BOX 356</v>
          </cell>
          <cell r="D1369" t="str">
            <v>ELWOOD</v>
          </cell>
          <cell r="E1369" t="str">
            <v>NJ</v>
          </cell>
          <cell r="F1369">
            <v>8217</v>
          </cell>
          <cell r="G1369" t="str">
            <v>609-965-2211</v>
          </cell>
          <cell r="H1369">
            <v>16</v>
          </cell>
        </row>
        <row r="1370">
          <cell r="A1370" t="str">
            <v>E01210</v>
          </cell>
          <cell r="B1370" t="str">
            <v>ED &amp; SONS AUTO GLASS</v>
          </cell>
          <cell r="C1370" t="str">
            <v>619 EAST MAIN STREET</v>
          </cell>
          <cell r="D1370" t="str">
            <v>MAPLE SHADE</v>
          </cell>
          <cell r="E1370" t="str">
            <v>NJ</v>
          </cell>
          <cell r="F1370">
            <v>8052</v>
          </cell>
          <cell r="G1370" t="str">
            <v>856-779-0043</v>
          </cell>
          <cell r="H1370">
            <v>10</v>
          </cell>
        </row>
        <row r="1371">
          <cell r="A1371" t="str">
            <v>E01217</v>
          </cell>
          <cell r="B1371" t="str">
            <v>EDEN AUTO BODY &amp; REPAIR</v>
          </cell>
          <cell r="C1371" t="str">
            <v>1060 MCDONALD AVENUE</v>
          </cell>
          <cell r="D1371" t="str">
            <v>BROOKLYN</v>
          </cell>
          <cell r="E1371" t="str">
            <v>NY</v>
          </cell>
          <cell r="F1371">
            <v>11230</v>
          </cell>
          <cell r="G1371" t="str">
            <v>718-854-7474</v>
          </cell>
          <cell r="H1371">
            <v>56</v>
          </cell>
        </row>
        <row r="1372">
          <cell r="A1372" t="str">
            <v>E01235</v>
          </cell>
          <cell r="B1372" t="str">
            <v>EDGEMONT AUTO BODY</v>
          </cell>
          <cell r="C1372" t="str">
            <v>5133 WEST CHESTER PIKE</v>
          </cell>
          <cell r="D1372" t="str">
            <v>NEWTOWN SQUARE</v>
          </cell>
          <cell r="E1372" t="str">
            <v>PA</v>
          </cell>
          <cell r="F1372">
            <v>19073</v>
          </cell>
          <cell r="G1372" t="str">
            <v>610-325-2333</v>
          </cell>
          <cell r="H1372">
            <v>7</v>
          </cell>
        </row>
        <row r="1373">
          <cell r="A1373" t="str">
            <v>E01236</v>
          </cell>
          <cell r="B1373" t="str">
            <v>EDGEMONT AUTOMOTIVE</v>
          </cell>
          <cell r="C1373" t="str">
            <v>5040 WEST CHESTER PIKE, PO BOX 1606</v>
          </cell>
          <cell r="D1373" t="str">
            <v>EDGEMONT</v>
          </cell>
          <cell r="E1373" t="str">
            <v>PA</v>
          </cell>
          <cell r="F1373">
            <v>19028</v>
          </cell>
          <cell r="G1373" t="str">
            <v>610-359-9480</v>
          </cell>
          <cell r="H1373">
            <v>9</v>
          </cell>
        </row>
        <row r="1374">
          <cell r="A1374" t="str">
            <v>E01240</v>
          </cell>
          <cell r="B1374" t="str">
            <v>EDISON AUTOMOTIVE</v>
          </cell>
          <cell r="C1374" t="str">
            <v>300A PLAINFIELD AVENUE</v>
          </cell>
          <cell r="D1374" t="str">
            <v>EDISON</v>
          </cell>
          <cell r="E1374" t="str">
            <v>NJ</v>
          </cell>
          <cell r="F1374">
            <v>8817</v>
          </cell>
          <cell r="G1374" t="str">
            <v>732-985-8899</v>
          </cell>
          <cell r="H1374">
            <v>95</v>
          </cell>
        </row>
        <row r="1375">
          <cell r="A1375" t="str">
            <v>E01250</v>
          </cell>
          <cell r="B1375" t="str">
            <v>EDISON COLLISION</v>
          </cell>
          <cell r="C1375" t="str">
            <v>848 ROUTE 1</v>
          </cell>
          <cell r="D1375" t="str">
            <v>EDISON</v>
          </cell>
          <cell r="E1375" t="str">
            <v>NJ</v>
          </cell>
          <cell r="F1375">
            <v>8817</v>
          </cell>
          <cell r="G1375" t="str">
            <v>732-287-5230</v>
          </cell>
          <cell r="H1375">
            <v>95</v>
          </cell>
        </row>
        <row r="1376">
          <cell r="A1376" t="str">
            <v>E01725</v>
          </cell>
          <cell r="B1376" t="str">
            <v>ED'S AUTO BODY &amp; REPAIR I</v>
          </cell>
          <cell r="C1376" t="str">
            <v>PO BOX 537</v>
          </cell>
          <cell r="D1376" t="str">
            <v>EASTHAMPTON</v>
          </cell>
          <cell r="E1376" t="str">
            <v>MA</v>
          </cell>
          <cell r="F1376">
            <v>1027</v>
          </cell>
          <cell r="G1376" t="str">
            <v>413-527-7622</v>
          </cell>
          <cell r="H1376">
            <v>99</v>
          </cell>
        </row>
        <row r="1377">
          <cell r="A1377" t="str">
            <v>E01726</v>
          </cell>
          <cell r="B1377" t="str">
            <v>ED'S AUTO BODY</v>
          </cell>
          <cell r="C1377" t="str">
            <v>775 UPLAND AVENUE</v>
          </cell>
          <cell r="D1377" t="str">
            <v>UPLAND</v>
          </cell>
          <cell r="E1377" t="str">
            <v>PA</v>
          </cell>
          <cell r="F1377">
            <v>19015</v>
          </cell>
          <cell r="G1377" t="str">
            <v>610-876-8822</v>
          </cell>
          <cell r="H1377">
            <v>9</v>
          </cell>
        </row>
        <row r="1378">
          <cell r="A1378" t="str">
            <v>E01727</v>
          </cell>
          <cell r="B1378" t="str">
            <v>ED'S BODY SHOP</v>
          </cell>
          <cell r="C1378" t="str">
            <v>775 UPLAND AVENUE</v>
          </cell>
          <cell r="D1378" t="str">
            <v>UPLAND</v>
          </cell>
          <cell r="E1378" t="str">
            <v>PA</v>
          </cell>
          <cell r="F1378">
            <v>19015</v>
          </cell>
          <cell r="G1378" t="str">
            <v>610-875-8822</v>
          </cell>
          <cell r="H1378">
            <v>9</v>
          </cell>
        </row>
        <row r="1379">
          <cell r="A1379" t="str">
            <v>E01810</v>
          </cell>
          <cell r="B1379" t="str">
            <v>ED'S AUTO BODY &amp; FENDER S</v>
          </cell>
          <cell r="C1379" t="str">
            <v>1751 MORRIS AVENUE</v>
          </cell>
          <cell r="D1379" t="str">
            <v>UNION</v>
          </cell>
          <cell r="E1379" t="str">
            <v>NJ</v>
          </cell>
          <cell r="F1379">
            <v>7083</v>
          </cell>
          <cell r="G1379" t="str">
            <v>908-686-0486</v>
          </cell>
          <cell r="H1379">
            <v>95</v>
          </cell>
        </row>
        <row r="1380">
          <cell r="A1380" t="str">
            <v>E01820</v>
          </cell>
          <cell r="B1380" t="str">
            <v>ED'S AUTO BODY SHOP</v>
          </cell>
          <cell r="C1380" t="str">
            <v>458 BIRCH STREET</v>
          </cell>
          <cell r="D1380" t="str">
            <v>EAST STROUDSBURG</v>
          </cell>
          <cell r="E1380" t="str">
            <v>PA</v>
          </cell>
          <cell r="F1380">
            <v>18301</v>
          </cell>
          <cell r="G1380" t="str">
            <v>570-421-4234</v>
          </cell>
          <cell r="H1380">
            <v>19</v>
          </cell>
        </row>
        <row r="1381">
          <cell r="A1381" t="str">
            <v>E01855</v>
          </cell>
          <cell r="B1381" t="str">
            <v>ED'S AUTO GLASS</v>
          </cell>
          <cell r="C1381" t="str">
            <v>1201 BRIDGE &amp; HORROCKS</v>
          </cell>
          <cell r="D1381" t="str">
            <v>PHILADELPHIA</v>
          </cell>
          <cell r="E1381" t="str">
            <v>PA</v>
          </cell>
          <cell r="F1381">
            <v>19124</v>
          </cell>
          <cell r="G1381" t="str">
            <v>215-288-7146</v>
          </cell>
          <cell r="H1381">
            <v>16</v>
          </cell>
        </row>
        <row r="1382">
          <cell r="A1382" t="str">
            <v>E01900</v>
          </cell>
          <cell r="B1382" t="str">
            <v>ED'S BODY SHOP LLC</v>
          </cell>
          <cell r="C1382" t="str">
            <v>620 IRVING AVENUE</v>
          </cell>
          <cell r="D1382" t="str">
            <v>BRIDGETON</v>
          </cell>
          <cell r="E1382" t="str">
            <v>NJ</v>
          </cell>
          <cell r="F1382">
            <v>8302</v>
          </cell>
          <cell r="G1382" t="str">
            <v>856-451-1646</v>
          </cell>
          <cell r="H1382">
            <v>16</v>
          </cell>
        </row>
        <row r="1383">
          <cell r="A1383" t="str">
            <v>E01925</v>
          </cell>
          <cell r="B1383" t="str">
            <v>ED'S AUTO BODY</v>
          </cell>
          <cell r="C1383" t="str">
            <v>PO BOX 203</v>
          </cell>
          <cell r="D1383" t="str">
            <v>LANDISBURG</v>
          </cell>
          <cell r="E1383" t="str">
            <v>PA</v>
          </cell>
          <cell r="F1383">
            <v>17040</v>
          </cell>
          <cell r="G1383" t="str">
            <v>717-789-4656</v>
          </cell>
          <cell r="H1383">
            <v>90</v>
          </cell>
        </row>
        <row r="1384">
          <cell r="A1384" t="str">
            <v>E02000</v>
          </cell>
          <cell r="B1384" t="str">
            <v>ED'S TRIM SHOP</v>
          </cell>
          <cell r="C1384" t="str">
            <v>PO BOX 475</v>
          </cell>
          <cell r="D1384" t="str">
            <v>HAINESPORT</v>
          </cell>
          <cell r="E1384" t="str">
            <v>NJ</v>
          </cell>
          <cell r="F1384">
            <v>8036</v>
          </cell>
          <cell r="G1384" t="str">
            <v>609-267-5728</v>
          </cell>
          <cell r="H1384">
            <v>10</v>
          </cell>
        </row>
        <row r="1385">
          <cell r="A1385" t="str">
            <v>E02001</v>
          </cell>
          <cell r="B1385" t="str">
            <v>EDGE AUTO BODY</v>
          </cell>
          <cell r="C1385" t="str">
            <v>90 NEW YORK AVENUE</v>
          </cell>
          <cell r="D1385" t="str">
            <v>WESTBURY</v>
          </cell>
          <cell r="E1385" t="str">
            <v>NY</v>
          </cell>
          <cell r="F1385">
            <v>11590</v>
          </cell>
          <cell r="G1385" t="str">
            <v>516-333-6666</v>
          </cell>
          <cell r="H1385">
            <v>59</v>
          </cell>
        </row>
        <row r="1386">
          <cell r="A1386" t="str">
            <v>E02100</v>
          </cell>
          <cell r="B1386" t="str">
            <v>EDTOM AUTO BODY</v>
          </cell>
          <cell r="C1386" t="str">
            <v>539 MANTOLOKING ROAD</v>
          </cell>
          <cell r="D1386" t="str">
            <v>BRICKTOWN</v>
          </cell>
          <cell r="E1386" t="str">
            <v>NJ</v>
          </cell>
          <cell r="F1386">
            <v>8723</v>
          </cell>
          <cell r="G1386" t="str">
            <v>732-477-2266</v>
          </cell>
          <cell r="H1386">
            <v>10</v>
          </cell>
        </row>
        <row r="1387">
          <cell r="A1387" t="str">
            <v>E02110</v>
          </cell>
          <cell r="B1387" t="str">
            <v>RED LION BUS INC</v>
          </cell>
          <cell r="C1387" t="str">
            <v>110 E WALNUT STREET</v>
          </cell>
          <cell r="D1387" t="str">
            <v>RED LION</v>
          </cell>
          <cell r="E1387" t="str">
            <v>PA</v>
          </cell>
          <cell r="F1387">
            <v>17356</v>
          </cell>
          <cell r="G1387" t="str">
            <v>717-244-4591</v>
          </cell>
          <cell r="H1387">
            <v>90</v>
          </cell>
        </row>
        <row r="1388">
          <cell r="A1388" t="str">
            <v>E02160</v>
          </cell>
          <cell r="B1388" t="str">
            <v>EGONE'S AUTO REPAIRS</v>
          </cell>
          <cell r="C1388" t="str">
            <v>64 PENNSVILLE-AUBURN ROAD</v>
          </cell>
          <cell r="D1388" t="str">
            <v>CARNEY'S POINT</v>
          </cell>
          <cell r="E1388" t="str">
            <v>NJ</v>
          </cell>
          <cell r="F1388">
            <v>8069</v>
          </cell>
          <cell r="G1388" t="str">
            <v>856-299-3591</v>
          </cell>
          <cell r="H1388">
            <v>16</v>
          </cell>
        </row>
        <row r="1389">
          <cell r="A1389" t="str">
            <v>E02161</v>
          </cell>
          <cell r="B1389" t="str">
            <v>821 COLLISION LLC</v>
          </cell>
          <cell r="C1389" t="str">
            <v>821 BELMONT AVENUE</v>
          </cell>
          <cell r="D1389" t="str">
            <v>HALEDON</v>
          </cell>
          <cell r="E1389" t="str">
            <v>NJ</v>
          </cell>
          <cell r="F1389">
            <v>7508</v>
          </cell>
          <cell r="G1389" t="str">
            <v>973-949-3733</v>
          </cell>
          <cell r="H1389">
            <v>19</v>
          </cell>
        </row>
        <row r="1390">
          <cell r="A1390" t="str">
            <v>E02210</v>
          </cell>
          <cell r="B1390" t="str">
            <v>8TH STREET AUTO BODY COLL</v>
          </cell>
          <cell r="C1390" t="str">
            <v>246 NORTH 8TH STREET</v>
          </cell>
          <cell r="D1390" t="str">
            <v>PROSPECT PARK</v>
          </cell>
          <cell r="E1390" t="str">
            <v>NJ</v>
          </cell>
          <cell r="F1390">
            <v>7508</v>
          </cell>
          <cell r="G1390" t="str">
            <v>973-956-0870</v>
          </cell>
          <cell r="H1390">
            <v>19</v>
          </cell>
        </row>
        <row r="1391">
          <cell r="A1391" t="str">
            <v>E02211</v>
          </cell>
          <cell r="B1391" t="str">
            <v>ELECTRA AUTO BODY</v>
          </cell>
          <cell r="C1391" t="str">
            <v>139 W. MONTAUK HIGHWAY</v>
          </cell>
          <cell r="D1391" t="str">
            <v>LINDENHURST</v>
          </cell>
          <cell r="E1391" t="str">
            <v>NY</v>
          </cell>
          <cell r="F1391">
            <v>11757</v>
          </cell>
          <cell r="G1391" t="str">
            <v>631-225-2973</v>
          </cell>
          <cell r="H1391">
            <v>59</v>
          </cell>
        </row>
        <row r="1392">
          <cell r="A1392" t="str">
            <v>E02213</v>
          </cell>
          <cell r="B1392" t="str">
            <v>86TH STREET CHEVROLET</v>
          </cell>
          <cell r="C1392" t="str">
            <v>1575 86TH STREET</v>
          </cell>
          <cell r="D1392" t="str">
            <v>BROOKLYN</v>
          </cell>
          <cell r="E1392" t="str">
            <v>NY</v>
          </cell>
          <cell r="F1392">
            <v>11228</v>
          </cell>
          <cell r="G1392" t="str">
            <v>718-232-0133</v>
          </cell>
          <cell r="H1392">
            <v>56</v>
          </cell>
        </row>
        <row r="1393">
          <cell r="A1393" t="str">
            <v>E02400</v>
          </cell>
          <cell r="B1393" t="str">
            <v>ELECTRON TOP</v>
          </cell>
          <cell r="C1393" t="str">
            <v>126-15 89th AVENUE</v>
          </cell>
          <cell r="D1393" t="str">
            <v>RICHMOND HILL</v>
          </cell>
          <cell r="E1393" t="str">
            <v>NY</v>
          </cell>
          <cell r="F1393">
            <v>11418</v>
          </cell>
          <cell r="G1393" t="str">
            <v>718-846-7400</v>
          </cell>
          <cell r="H1393">
            <v>59</v>
          </cell>
        </row>
        <row r="1394">
          <cell r="A1394" t="str">
            <v>E02550</v>
          </cell>
          <cell r="B1394" t="str">
            <v>ELEGANT MOTOR CAR WORKS</v>
          </cell>
          <cell r="C1394" t="str">
            <v>223 ENGLEWOOD AVENUE</v>
          </cell>
          <cell r="D1394" t="str">
            <v>ENGLEWOOD</v>
          </cell>
          <cell r="E1394" t="str">
            <v>NJ</v>
          </cell>
          <cell r="F1394">
            <v>7631</v>
          </cell>
          <cell r="G1394" t="str">
            <v>201-569-3366</v>
          </cell>
          <cell r="H1394">
            <v>19</v>
          </cell>
        </row>
        <row r="1395">
          <cell r="A1395" t="str">
            <v>E02724</v>
          </cell>
          <cell r="B1395" t="str">
            <v>ELITE ACCU-BODY</v>
          </cell>
          <cell r="C1395" t="str">
            <v>3700 MILLER ROAD</v>
          </cell>
          <cell r="D1395" t="str">
            <v>WILMINGTON</v>
          </cell>
          <cell r="E1395" t="str">
            <v>DE</v>
          </cell>
          <cell r="F1395">
            <v>19802</v>
          </cell>
          <cell r="G1395" t="str">
            <v>302-420-7718</v>
          </cell>
          <cell r="H1395">
            <v>5</v>
          </cell>
        </row>
        <row r="1396">
          <cell r="A1396" t="str">
            <v>E02725</v>
          </cell>
          <cell r="B1396" t="str">
            <v>ELITE AUTO BODY</v>
          </cell>
          <cell r="C1396" t="str">
            <v>1698 SOMERS POINT ROAD</v>
          </cell>
          <cell r="D1396" t="str">
            <v>EGG HARBOR TWNSHP</v>
          </cell>
          <cell r="E1396" t="str">
            <v>NJ</v>
          </cell>
          <cell r="F1396">
            <v>8234</v>
          </cell>
          <cell r="G1396" t="str">
            <v>609-927-8100</v>
          </cell>
          <cell r="H1396">
            <v>16</v>
          </cell>
        </row>
        <row r="1397">
          <cell r="A1397" t="str">
            <v>E02727</v>
          </cell>
          <cell r="B1397" t="str">
            <v>ELITE AUTO BODY</v>
          </cell>
          <cell r="C1397" t="str">
            <v>17 SOUTH JEFFERSON STREET</v>
          </cell>
          <cell r="D1397" t="str">
            <v>ORANGE</v>
          </cell>
          <cell r="E1397" t="str">
            <v>NJ</v>
          </cell>
          <cell r="F1397">
            <v>7050</v>
          </cell>
          <cell r="G1397" t="str">
            <v>973-678-8090</v>
          </cell>
          <cell r="H1397">
            <v>95</v>
          </cell>
        </row>
        <row r="1398">
          <cell r="A1398" t="str">
            <v>E02731</v>
          </cell>
          <cell r="B1398" t="str">
            <v>ELITE AUTOMOTIVE</v>
          </cell>
          <cell r="C1398" t="str">
            <v>254 ROUTE 206</v>
          </cell>
          <cell r="D1398" t="str">
            <v>BYRAM</v>
          </cell>
          <cell r="E1398" t="str">
            <v>NJ</v>
          </cell>
          <cell r="F1398">
            <v>7821</v>
          </cell>
          <cell r="G1398" t="str">
            <v>973-691-1444</v>
          </cell>
          <cell r="H1398">
            <v>19</v>
          </cell>
        </row>
        <row r="1399">
          <cell r="A1399" t="str">
            <v>E02744</v>
          </cell>
          <cell r="B1399" t="str">
            <v>ELITE AUTO SERVICE</v>
          </cell>
          <cell r="C1399" t="str">
            <v>4200 STRAND AVENUE</v>
          </cell>
          <cell r="D1399" t="str">
            <v>PENNSAUKEN</v>
          </cell>
          <cell r="E1399" t="str">
            <v>NJ</v>
          </cell>
          <cell r="F1399">
            <v>8109</v>
          </cell>
          <cell r="G1399" t="str">
            <v>856-486-1830</v>
          </cell>
          <cell r="H1399">
            <v>10</v>
          </cell>
        </row>
        <row r="1400">
          <cell r="A1400" t="str">
            <v>E02745</v>
          </cell>
          <cell r="B1400" t="str">
            <v>ELITE COACH OF GLEN COVE</v>
          </cell>
          <cell r="C1400" t="str">
            <v>95 GLEN COVE AVENUE</v>
          </cell>
          <cell r="D1400" t="str">
            <v>GLEN COVE</v>
          </cell>
          <cell r="E1400" t="str">
            <v>NY</v>
          </cell>
          <cell r="F1400">
            <v>11542</v>
          </cell>
          <cell r="G1400" t="str">
            <v>516-671-4477</v>
          </cell>
          <cell r="H1400">
            <v>59</v>
          </cell>
        </row>
        <row r="1401">
          <cell r="A1401" t="str">
            <v>E02800</v>
          </cell>
          <cell r="B1401" t="str">
            <v>ELITE COLLISION</v>
          </cell>
          <cell r="C1401" t="str">
            <v>112 CENTRAL AVENUE</v>
          </cell>
          <cell r="D1401" t="str">
            <v>NORTH TARRYTOWN</v>
          </cell>
          <cell r="E1401" t="str">
            <v>NY</v>
          </cell>
          <cell r="F1401">
            <v>10591</v>
          </cell>
          <cell r="G1401" t="str">
            <v>914-366-6672</v>
          </cell>
          <cell r="H1401">
            <v>96</v>
          </cell>
        </row>
        <row r="1402">
          <cell r="A1402" t="str">
            <v>E02810</v>
          </cell>
          <cell r="B1402" t="str">
            <v>ELITE COLLISION</v>
          </cell>
          <cell r="C1402" t="str">
            <v>61 MADISON STREET</v>
          </cell>
          <cell r="D1402" t="str">
            <v>MALDEN</v>
          </cell>
          <cell r="E1402" t="str">
            <v>MA</v>
          </cell>
          <cell r="F1402">
            <v>2148</v>
          </cell>
          <cell r="G1402" t="str">
            <v>617-872-5894</v>
          </cell>
          <cell r="H1402">
            <v>71</v>
          </cell>
        </row>
        <row r="1403">
          <cell r="A1403" t="str">
            <v>E02835</v>
          </cell>
          <cell r="B1403" t="str">
            <v>ELLIOTS AUTO CARE</v>
          </cell>
          <cell r="C1403" t="str">
            <v>656 OCEAN ROAD</v>
          </cell>
          <cell r="D1403" t="str">
            <v>POINT PLEASANT</v>
          </cell>
          <cell r="E1403" t="str">
            <v>NJ</v>
          </cell>
          <cell r="F1403">
            <v>8742</v>
          </cell>
          <cell r="G1403" t="str">
            <v>732-899-3222</v>
          </cell>
          <cell r="H1403">
            <v>11</v>
          </cell>
        </row>
        <row r="1404">
          <cell r="A1404" t="str">
            <v>E02900</v>
          </cell>
          <cell r="B1404" t="str">
            <v>ELM AMC (DODGE)</v>
          </cell>
          <cell r="C1404" t="str">
            <v>23 KEARNY AVENUE</v>
          </cell>
          <cell r="D1404" t="str">
            <v>KEARNY</v>
          </cell>
          <cell r="E1404" t="str">
            <v>NJ</v>
          </cell>
          <cell r="F1404">
            <v>7032</v>
          </cell>
          <cell r="G1404" t="str">
            <v>201-998-5503</v>
          </cell>
          <cell r="H1404">
            <v>95</v>
          </cell>
        </row>
        <row r="1405">
          <cell r="A1405" t="str">
            <v>E03000</v>
          </cell>
          <cell r="B1405" t="str">
            <v>ELMERS AUTO BODY</v>
          </cell>
          <cell r="C1405" t="str">
            <v>201-209 ROUTE 130</v>
          </cell>
          <cell r="D1405" t="str">
            <v>W. COLLINGSWOOD HT</v>
          </cell>
          <cell r="E1405" t="str">
            <v>NJ</v>
          </cell>
          <cell r="F1405">
            <v>8059</v>
          </cell>
          <cell r="G1405" t="str">
            <v>856-456-7018</v>
          </cell>
          <cell r="H1405">
            <v>16</v>
          </cell>
        </row>
        <row r="1406">
          <cell r="A1406" t="str">
            <v>E03004</v>
          </cell>
          <cell r="B1406" t="str">
            <v>ELLMORE AUTO COLLISION</v>
          </cell>
          <cell r="C1406" t="str">
            <v>4921 GOVERNOR PRINTZ BOULEVARD</v>
          </cell>
          <cell r="D1406" t="str">
            <v>WILMINGTON</v>
          </cell>
          <cell r="E1406" t="str">
            <v>DE</v>
          </cell>
          <cell r="F1406">
            <v>19809</v>
          </cell>
          <cell r="G1406" t="str">
            <v>302-762-2301</v>
          </cell>
          <cell r="H1406">
            <v>5</v>
          </cell>
        </row>
        <row r="1407">
          <cell r="A1407" t="str">
            <v>E03005</v>
          </cell>
          <cell r="B1407" t="str">
            <v>ELMER'S AUTO BODY</v>
          </cell>
          <cell r="C1407" t="str">
            <v>290 DELSEA DRIVE</v>
          </cell>
          <cell r="D1407" t="str">
            <v>SEWELL</v>
          </cell>
          <cell r="E1407" t="str">
            <v>NJ</v>
          </cell>
          <cell r="F1407">
            <v>8080</v>
          </cell>
          <cell r="G1407" t="str">
            <v>856-218-0202</v>
          </cell>
          <cell r="H1407">
            <v>16</v>
          </cell>
        </row>
        <row r="1408">
          <cell r="A1408" t="str">
            <v>E03006</v>
          </cell>
          <cell r="B1408" t="str">
            <v>ELMER'S AUTO BODY</v>
          </cell>
          <cell r="C1408" t="str">
            <v>181 ROUTE 70</v>
          </cell>
          <cell r="D1408" t="str">
            <v>MEDFORD</v>
          </cell>
          <cell r="E1408" t="str">
            <v>NJ</v>
          </cell>
          <cell r="F1408">
            <v>8055</v>
          </cell>
          <cell r="G1408" t="str">
            <v>609-714-4050</v>
          </cell>
          <cell r="H1408">
            <v>16</v>
          </cell>
        </row>
        <row r="1409">
          <cell r="A1409" t="str">
            <v>E03225</v>
          </cell>
          <cell r="B1409" t="str">
            <v>RICHARD ELSKAMP</v>
          </cell>
          <cell r="C1409" t="str">
            <v>146 RIVER ROAD</v>
          </cell>
          <cell r="D1409" t="str">
            <v>MARSTONS MILLS</v>
          </cell>
          <cell r="E1409" t="str">
            <v>MA</v>
          </cell>
          <cell r="F1409">
            <v>2648</v>
          </cell>
          <cell r="G1409" t="str">
            <v>508-648-6303</v>
          </cell>
          <cell r="H1409">
            <v>71</v>
          </cell>
        </row>
        <row r="1410">
          <cell r="A1410" t="str">
            <v>E03254</v>
          </cell>
          <cell r="B1410" t="str">
            <v>EMERSON CHEVROLET</v>
          </cell>
          <cell r="C1410" t="str">
            <v>946 CENTER STREET</v>
          </cell>
          <cell r="D1410" t="str">
            <v>AUBURN</v>
          </cell>
          <cell r="E1410" t="str">
            <v>ME</v>
          </cell>
          <cell r="F1410">
            <v>4210</v>
          </cell>
          <cell r="G1410" t="str">
            <v>207-786-0351</v>
          </cell>
          <cell r="H1410">
            <v>71</v>
          </cell>
        </row>
        <row r="1411">
          <cell r="A1411" t="str">
            <v>E03280</v>
          </cell>
          <cell r="B1411" t="str">
            <v>AL EMMEL AUTO BODY</v>
          </cell>
          <cell r="C1411" t="str">
            <v>95 BLOOMFIELD AVENUE</v>
          </cell>
          <cell r="D1411" t="str">
            <v>CALDWELL</v>
          </cell>
          <cell r="E1411" t="str">
            <v>NJ</v>
          </cell>
          <cell r="F1411">
            <v>7006</v>
          </cell>
          <cell r="G1411" t="str">
            <v>973-226-6525</v>
          </cell>
          <cell r="H1411">
            <v>95</v>
          </cell>
        </row>
        <row r="1412">
          <cell r="A1412" t="str">
            <v>E03400</v>
          </cell>
          <cell r="B1412" t="str">
            <v>EMPIRE AUTO BODY</v>
          </cell>
          <cell r="C1412" t="str">
            <v>571 EAST JERICHO TURNPIKE</v>
          </cell>
          <cell r="D1412" t="str">
            <v>HUNTINGTON STATI</v>
          </cell>
          <cell r="E1412" t="str">
            <v>NY</v>
          </cell>
          <cell r="F1412">
            <v>11746</v>
          </cell>
          <cell r="G1412" t="str">
            <v>516-934-6262</v>
          </cell>
          <cell r="H1412">
            <v>59</v>
          </cell>
        </row>
        <row r="1413">
          <cell r="A1413" t="str">
            <v>E03402</v>
          </cell>
          <cell r="B1413" t="str">
            <v>EMPIRE AUTO CLINIC</v>
          </cell>
          <cell r="C1413" t="str">
            <v>2515 MOORE STREET</v>
          </cell>
          <cell r="D1413" t="str">
            <v>PHILADELPHIA</v>
          </cell>
          <cell r="E1413" t="str">
            <v>PA</v>
          </cell>
          <cell r="F1413">
            <v>19145</v>
          </cell>
          <cell r="G1413" t="str">
            <v>215-271-5030</v>
          </cell>
          <cell r="H1413">
            <v>99</v>
          </cell>
        </row>
        <row r="1414">
          <cell r="A1414" t="str">
            <v>E03522</v>
          </cell>
          <cell r="B1414" t="str">
            <v>EMPIRE GLASS, PAINT &amp; MIR</v>
          </cell>
          <cell r="C1414" t="str">
            <v>1265 LAUREL BLVD.</v>
          </cell>
          <cell r="D1414" t="str">
            <v>POTTSVILLE</v>
          </cell>
          <cell r="E1414" t="str">
            <v>PA</v>
          </cell>
          <cell r="F1414">
            <v>17901</v>
          </cell>
          <cell r="G1414" t="str">
            <v>570-622-9533</v>
          </cell>
          <cell r="H1414">
            <v>90</v>
          </cell>
        </row>
        <row r="1415">
          <cell r="A1415" t="str">
            <v>E03531</v>
          </cell>
          <cell r="B1415" t="str">
            <v>EMPIRE PROTOTYPE</v>
          </cell>
          <cell r="C1415" t="str">
            <v>217 EAST STREET</v>
          </cell>
          <cell r="D1415" t="str">
            <v>ATTLEBORO</v>
          </cell>
          <cell r="E1415" t="str">
            <v>MA</v>
          </cell>
          <cell r="F1415">
            <v>2703</v>
          </cell>
          <cell r="G1415" t="str">
            <v>508-222-3003</v>
          </cell>
          <cell r="H1415">
            <v>71</v>
          </cell>
        </row>
        <row r="1416">
          <cell r="A1416" t="str">
            <v>E03535</v>
          </cell>
          <cell r="B1416" t="str">
            <v>ENDRESS AUTOMOTIVE</v>
          </cell>
          <cell r="C1416" t="str">
            <v>2107 ROUTE 31 SOUTH</v>
          </cell>
          <cell r="D1416" t="str">
            <v>GLEN GARDNER</v>
          </cell>
          <cell r="E1416" t="str">
            <v>NJ</v>
          </cell>
          <cell r="F1416">
            <v>8826</v>
          </cell>
          <cell r="G1416" t="str">
            <v>908-797-2224</v>
          </cell>
          <cell r="H1416">
            <v>19</v>
          </cell>
        </row>
        <row r="1417">
          <cell r="A1417" t="str">
            <v>E03537</v>
          </cell>
          <cell r="B1417" t="str">
            <v>ENGLE'S BODY SHOP</v>
          </cell>
          <cell r="C1417" t="str">
            <v>60 BETHANY ROAD</v>
          </cell>
          <cell r="D1417" t="str">
            <v>EPHRATA</v>
          </cell>
          <cell r="E1417" t="str">
            <v>PA</v>
          </cell>
          <cell r="F1417">
            <v>17522</v>
          </cell>
          <cell r="G1417" t="str">
            <v>717-733-0836</v>
          </cell>
          <cell r="H1417">
            <v>90</v>
          </cell>
        </row>
        <row r="1418">
          <cell r="A1418" t="str">
            <v>E03539</v>
          </cell>
          <cell r="B1418" t="str">
            <v>ENGELMAN'S AUTO BODY</v>
          </cell>
          <cell r="C1418" t="str">
            <v>PO BOX 14</v>
          </cell>
          <cell r="D1418" t="str">
            <v>MAXATAWNY</v>
          </cell>
          <cell r="E1418" t="str">
            <v>PA</v>
          </cell>
          <cell r="F1418">
            <v>19538</v>
          </cell>
          <cell r="G1418" t="str">
            <v>610-683-5559</v>
          </cell>
          <cell r="H1418">
            <v>90</v>
          </cell>
        </row>
        <row r="1419">
          <cell r="A1419" t="str">
            <v>E03543</v>
          </cell>
          <cell r="B1419" t="str">
            <v>ENFIELD COLLISION</v>
          </cell>
          <cell r="C1419" t="str">
            <v>3 PALOMBA DRIVE</v>
          </cell>
          <cell r="D1419" t="str">
            <v>ENFIELD</v>
          </cell>
          <cell r="E1419" t="str">
            <v>CT</v>
          </cell>
          <cell r="F1419">
            <v>6083</v>
          </cell>
          <cell r="G1419" t="str">
            <v>860-745-9830</v>
          </cell>
          <cell r="H1419">
            <v>44</v>
          </cell>
        </row>
        <row r="1420">
          <cell r="A1420" t="str">
            <v>E03544</v>
          </cell>
          <cell r="B1420" t="str">
            <v>ENFIELD FORD INC.</v>
          </cell>
          <cell r="C1420" t="str">
            <v>65 HAZARD AVENUE</v>
          </cell>
          <cell r="D1420" t="str">
            <v>ENFIELD</v>
          </cell>
          <cell r="E1420" t="str">
            <v>CT</v>
          </cell>
          <cell r="F1420">
            <v>6082</v>
          </cell>
          <cell r="H1420">
            <v>99</v>
          </cell>
        </row>
        <row r="1421">
          <cell r="A1421" t="str">
            <v>E03550</v>
          </cell>
          <cell r="B1421" t="str">
            <v>ENGLEWOOD VOLVO</v>
          </cell>
          <cell r="C1421" t="str">
            <v>DBA KUNDERT, 136 ROUTE 17</v>
          </cell>
          <cell r="D1421" t="str">
            <v>HASBROUCK HEIGHTS</v>
          </cell>
          <cell r="E1421" t="str">
            <v>NJ</v>
          </cell>
          <cell r="F1421">
            <v>7604</v>
          </cell>
          <cell r="G1421" t="str">
            <v>201-567-3133</v>
          </cell>
          <cell r="H1421">
            <v>19</v>
          </cell>
        </row>
        <row r="1422">
          <cell r="A1422" t="str">
            <v>E04000</v>
          </cell>
          <cell r="B1422" t="str">
            <v>EPIC COLLISION INC</v>
          </cell>
          <cell r="C1422" t="str">
            <v>24 FAIRVIEW AVENUE #26</v>
          </cell>
          <cell r="D1422" t="str">
            <v>LITTLE SILVER</v>
          </cell>
          <cell r="E1422" t="str">
            <v>NJ</v>
          </cell>
          <cell r="F1422">
            <v>7739</v>
          </cell>
          <cell r="G1422" t="str">
            <v>732-741-7979</v>
          </cell>
          <cell r="H1422">
            <v>10</v>
          </cell>
        </row>
        <row r="1423">
          <cell r="A1423" t="str">
            <v>E04001</v>
          </cell>
          <cell r="B1423" t="str">
            <v>EPIC ONE COLLISION</v>
          </cell>
          <cell r="C1423" t="str">
            <v>2515 MOORE STREET</v>
          </cell>
          <cell r="D1423" t="str">
            <v>PHILADELPHIA</v>
          </cell>
          <cell r="E1423" t="str">
            <v>PA</v>
          </cell>
          <cell r="F1423">
            <v>19145</v>
          </cell>
          <cell r="G1423" t="str">
            <v>215-334-5832</v>
          </cell>
          <cell r="H1423">
            <v>16</v>
          </cell>
        </row>
        <row r="1424">
          <cell r="A1424" t="str">
            <v>E04059</v>
          </cell>
          <cell r="B1424" t="str">
            <v>ERIK'S AUTO</v>
          </cell>
          <cell r="C1424" t="str">
            <v>23 MAIN STREET</v>
          </cell>
          <cell r="D1424" t="str">
            <v>WILLIAMSBURG</v>
          </cell>
          <cell r="E1424" t="str">
            <v>MA</v>
          </cell>
          <cell r="F1424">
            <v>1096</v>
          </cell>
          <cell r="G1424" t="str">
            <v>413-268-3582</v>
          </cell>
          <cell r="H1424">
            <v>71</v>
          </cell>
        </row>
        <row r="1425">
          <cell r="A1425" t="str">
            <v>E04060</v>
          </cell>
          <cell r="B1425" t="str">
            <v>DONALD C. EPPIHIMER</v>
          </cell>
          <cell r="C1425" t="str">
            <v>1369 CLAIRE DRIVE</v>
          </cell>
          <cell r="D1425" t="str">
            <v>BIRDSBORO</v>
          </cell>
          <cell r="E1425" t="str">
            <v>PA</v>
          </cell>
          <cell r="F1425">
            <v>19508</v>
          </cell>
          <cell r="G1425" t="str">
            <v>484-332-5527</v>
          </cell>
          <cell r="H1425">
            <v>90</v>
          </cell>
        </row>
        <row r="1426">
          <cell r="A1426" t="str">
            <v>E04065</v>
          </cell>
          <cell r="B1426" t="str">
            <v>ERNIE'S AUTO BODY</v>
          </cell>
          <cell r="C1426" t="str">
            <v>3804 LANCASTER AVENUE</v>
          </cell>
          <cell r="D1426" t="str">
            <v>PHILADELPHIA</v>
          </cell>
          <cell r="E1426" t="str">
            <v>PA</v>
          </cell>
          <cell r="F1426">
            <v>19104</v>
          </cell>
          <cell r="G1426" t="str">
            <v>215-386-2992</v>
          </cell>
          <cell r="H1426">
            <v>99</v>
          </cell>
        </row>
        <row r="1427">
          <cell r="A1427" t="str">
            <v>E04075</v>
          </cell>
          <cell r="B1427" t="str">
            <v>ERNIE'S AUTO BODY</v>
          </cell>
          <cell r="C1427" t="str">
            <v>870 SOUTH BROADWAY</v>
          </cell>
          <cell r="D1427" t="str">
            <v>HICKSVILLE</v>
          </cell>
          <cell r="E1427" t="str">
            <v>NY</v>
          </cell>
          <cell r="F1427">
            <v>11801</v>
          </cell>
          <cell r="G1427" t="str">
            <v>516-938-2929</v>
          </cell>
          <cell r="H1427">
            <v>59</v>
          </cell>
        </row>
        <row r="1428">
          <cell r="A1428" t="str">
            <v>E04085</v>
          </cell>
          <cell r="B1428" t="str">
            <v>ERNEST HENRY AUTO BODY</v>
          </cell>
          <cell r="C1428" t="str">
            <v>1397 POTTSVILLE PIKE</v>
          </cell>
          <cell r="D1428" t="str">
            <v>SHOEMAKERSVILLE</v>
          </cell>
          <cell r="E1428" t="str">
            <v>PA</v>
          </cell>
          <cell r="F1428">
            <v>19555</v>
          </cell>
          <cell r="G1428" t="str">
            <v>610-562-3228</v>
          </cell>
          <cell r="H1428">
            <v>90</v>
          </cell>
        </row>
        <row r="1429">
          <cell r="A1429" t="str">
            <v>E04280</v>
          </cell>
          <cell r="B1429" t="str">
            <v>ESPOSITO COLLISION</v>
          </cell>
          <cell r="C1429" t="str">
            <v>2600 EAST FARRAGUT AVENUE</v>
          </cell>
          <cell r="D1429" t="str">
            <v>BRISTOL</v>
          </cell>
          <cell r="E1429" t="str">
            <v>PA</v>
          </cell>
          <cell r="F1429">
            <v>19007</v>
          </cell>
          <cell r="G1429" t="str">
            <v>215-788-9322</v>
          </cell>
          <cell r="H1429">
            <v>9</v>
          </cell>
        </row>
        <row r="1430">
          <cell r="A1430" t="str">
            <v>E04288</v>
          </cell>
          <cell r="B1430" t="str">
            <v>ESPOSITO AUTO BODY</v>
          </cell>
          <cell r="C1430" t="str">
            <v>3 GOLD STREET</v>
          </cell>
          <cell r="D1430" t="str">
            <v>NORWALK</v>
          </cell>
          <cell r="E1430" t="str">
            <v>CT</v>
          </cell>
          <cell r="F1430">
            <v>6850</v>
          </cell>
          <cell r="G1430" t="str">
            <v>203-847-1861</v>
          </cell>
          <cell r="H1430">
            <v>44</v>
          </cell>
        </row>
        <row r="1431">
          <cell r="A1431" t="str">
            <v>E04300</v>
          </cell>
          <cell r="B1431" t="str">
            <v>ESSINGTON AUTO CENTER</v>
          </cell>
          <cell r="C1431" t="str">
            <v>6741 ESSINGTON AVENUE</v>
          </cell>
          <cell r="D1431" t="str">
            <v>PHILADELPHIA</v>
          </cell>
          <cell r="E1431" t="str">
            <v>PA</v>
          </cell>
          <cell r="F1431">
            <v>19153</v>
          </cell>
          <cell r="G1431" t="str">
            <v>215-365-8981</v>
          </cell>
          <cell r="H1431">
            <v>99</v>
          </cell>
        </row>
        <row r="1432">
          <cell r="A1432" t="str">
            <v>E04310</v>
          </cell>
          <cell r="B1432" t="str">
            <v>E T AUTO COLLISION</v>
          </cell>
          <cell r="C1432" t="str">
            <v>161 ROCK HILL ROAD</v>
          </cell>
          <cell r="D1432" t="str">
            <v>BALA CYNWYD</v>
          </cell>
          <cell r="E1432" t="str">
            <v>PA</v>
          </cell>
          <cell r="F1432">
            <v>19004</v>
          </cell>
          <cell r="G1432" t="str">
            <v>610-667-1850</v>
          </cell>
          <cell r="H1432">
            <v>7</v>
          </cell>
        </row>
        <row r="1433">
          <cell r="A1433" t="str">
            <v>E04316</v>
          </cell>
          <cell r="B1433" t="str">
            <v>EURO COACHWORKS</v>
          </cell>
          <cell r="C1433" t="str">
            <v>326 BELROSE LANE</v>
          </cell>
          <cell r="D1433" t="str">
            <v>WAYNE</v>
          </cell>
          <cell r="E1433" t="str">
            <v>PA</v>
          </cell>
          <cell r="F1433">
            <v>19087</v>
          </cell>
          <cell r="G1433" t="str">
            <v>610-971-2600</v>
          </cell>
          <cell r="H1433">
            <v>7</v>
          </cell>
        </row>
        <row r="1434">
          <cell r="A1434" t="str">
            <v>E04317</v>
          </cell>
          <cell r="B1434" t="str">
            <v>NOEL SLADE</v>
          </cell>
          <cell r="C1434" t="str">
            <v>2 AVAST AVENUE</v>
          </cell>
          <cell r="D1434" t="str">
            <v>BARNEGAT</v>
          </cell>
          <cell r="E1434" t="str">
            <v>NJ</v>
          </cell>
          <cell r="F1434">
            <v>8755</v>
          </cell>
          <cell r="G1434" t="str">
            <v>732-279-6453</v>
          </cell>
          <cell r="H1434">
            <v>11</v>
          </cell>
        </row>
        <row r="1435">
          <cell r="A1435" t="str">
            <v>E04319</v>
          </cell>
          <cell r="B1435" t="str">
            <v>EUROMOTORCARS DEVON</v>
          </cell>
          <cell r="C1435" t="str">
            <v>214 WEST LANCASTER AVENUE</v>
          </cell>
          <cell r="D1435" t="str">
            <v>DEVON</v>
          </cell>
          <cell r="E1435" t="str">
            <v>PA</v>
          </cell>
          <cell r="F1435">
            <v>19333</v>
          </cell>
          <cell r="G1435" t="str">
            <v>610-687-1500</v>
          </cell>
          <cell r="H1435">
            <v>7</v>
          </cell>
        </row>
        <row r="1436">
          <cell r="A1436" t="str">
            <v>E04320</v>
          </cell>
          <cell r="B1436" t="str">
            <v>EURO CLASS COLLISION CENT</v>
          </cell>
          <cell r="C1436" t="str">
            <v>554 RINGWOOD AVENUE</v>
          </cell>
          <cell r="D1436" t="str">
            <v>WANAQUE</v>
          </cell>
          <cell r="E1436" t="str">
            <v>NJ</v>
          </cell>
          <cell r="F1436">
            <v>7465</v>
          </cell>
          <cell r="G1436" t="str">
            <v>973-835-1557</v>
          </cell>
          <cell r="H1436">
            <v>19</v>
          </cell>
        </row>
        <row r="1437">
          <cell r="A1437" t="str">
            <v>E04341</v>
          </cell>
          <cell r="B1437" t="str">
            <v>EURO-TECH</v>
          </cell>
          <cell r="C1437" t="str">
            <v>501 B AND O LANE</v>
          </cell>
          <cell r="D1437" t="str">
            <v>WILMINGTON</v>
          </cell>
          <cell r="E1437" t="str">
            <v>DE</v>
          </cell>
          <cell r="F1437">
            <v>19804</v>
          </cell>
          <cell r="G1437" t="str">
            <v>302-999-8001</v>
          </cell>
          <cell r="H1437">
            <v>5</v>
          </cell>
        </row>
        <row r="1438">
          <cell r="A1438" t="str">
            <v>E04343</v>
          </cell>
          <cell r="B1438" t="str">
            <v>EUROPEAN PLUS</v>
          </cell>
          <cell r="C1438" t="str">
            <v>107 ROUTE 31 NORTH</v>
          </cell>
          <cell r="D1438" t="str">
            <v>PENNINGTON</v>
          </cell>
          <cell r="E1438" t="str">
            <v>NJ</v>
          </cell>
          <cell r="F1438">
            <v>8534</v>
          </cell>
          <cell r="G1438" t="str">
            <v>609-737-7226</v>
          </cell>
          <cell r="H1438">
            <v>14</v>
          </cell>
        </row>
        <row r="1439">
          <cell r="A1439" t="str">
            <v>E04346</v>
          </cell>
          <cell r="B1439" t="str">
            <v>EURO TECH AUTO BODY,INC</v>
          </cell>
          <cell r="C1439" t="str">
            <v>705 FENIMORE ROAD</v>
          </cell>
          <cell r="D1439" t="str">
            <v>MAMARONECK</v>
          </cell>
          <cell r="E1439" t="str">
            <v>NY</v>
          </cell>
          <cell r="F1439">
            <v>10543</v>
          </cell>
          <cell r="G1439" t="str">
            <v>914-381-6400</v>
          </cell>
          <cell r="H1439">
            <v>96</v>
          </cell>
        </row>
        <row r="1440">
          <cell r="A1440" t="str">
            <v>E04348</v>
          </cell>
          <cell r="B1440" t="str">
            <v>EVANS AUTO BODY</v>
          </cell>
          <cell r="C1440" t="str">
            <v>235 NORTH SEVENTH STREET</v>
          </cell>
          <cell r="D1440" t="str">
            <v>AKRON</v>
          </cell>
          <cell r="E1440" t="str">
            <v>PA</v>
          </cell>
          <cell r="F1440">
            <v>17501</v>
          </cell>
          <cell r="G1440" t="str">
            <v>717-859-1455</v>
          </cell>
          <cell r="H1440">
            <v>90</v>
          </cell>
        </row>
        <row r="1441">
          <cell r="A1441" t="str">
            <v>E04351</v>
          </cell>
          <cell r="B1441" t="str">
            <v>EURO STAR</v>
          </cell>
          <cell r="C1441" t="str">
            <v>7229 MAPLE AVENUE</v>
          </cell>
          <cell r="D1441" t="str">
            <v>PENNSAUKEN</v>
          </cell>
          <cell r="E1441" t="str">
            <v>NJ</v>
          </cell>
          <cell r="F1441">
            <v>8109</v>
          </cell>
          <cell r="H1441">
            <v>14</v>
          </cell>
        </row>
        <row r="1442">
          <cell r="A1442" t="str">
            <v>E04355</v>
          </cell>
          <cell r="B1442" t="str">
            <v>EUROPEAN COLLISION WORKS</v>
          </cell>
          <cell r="C1442" t="str">
            <v>787 NORTH SHORE ROAD, ATTN: MIKE</v>
          </cell>
          <cell r="D1442" t="str">
            <v>REVERE</v>
          </cell>
          <cell r="E1442" t="str">
            <v>MA</v>
          </cell>
          <cell r="F1442">
            <v>2151</v>
          </cell>
          <cell r="G1442" t="str">
            <v>781-286-3692</v>
          </cell>
          <cell r="H1442">
            <v>71</v>
          </cell>
        </row>
        <row r="1443">
          <cell r="A1443" t="str">
            <v>E04483</v>
          </cell>
          <cell r="B1443" t="str">
            <v>EXCLUSIVE AUTO COLLISION</v>
          </cell>
          <cell r="C1443" t="str">
            <v>75 SOUTH FRANKLIN TURNPIKE</v>
          </cell>
          <cell r="D1443" t="str">
            <v>RAMSEY</v>
          </cell>
          <cell r="E1443" t="str">
            <v>NJ</v>
          </cell>
          <cell r="F1443">
            <v>7446</v>
          </cell>
          <cell r="G1443" t="str">
            <v>201-785-1116</v>
          </cell>
          <cell r="H1443">
            <v>19</v>
          </cell>
        </row>
        <row r="1444">
          <cell r="A1444" t="str">
            <v>E04485</v>
          </cell>
          <cell r="B1444" t="str">
            <v>EXCLUSIVE COACHWORKS</v>
          </cell>
          <cell r="C1444" t="str">
            <v>83 PARK STREET</v>
          </cell>
          <cell r="D1444" t="str">
            <v>ORANGE</v>
          </cell>
          <cell r="E1444" t="str">
            <v>NJ</v>
          </cell>
          <cell r="F1444">
            <v>7050</v>
          </cell>
          <cell r="G1444" t="str">
            <v>973-677-1363</v>
          </cell>
          <cell r="H1444">
            <v>95</v>
          </cell>
        </row>
        <row r="1445">
          <cell r="A1445" t="str">
            <v>E04495</v>
          </cell>
          <cell r="B1445" t="str">
            <v>EVERETT AUTO BODY</v>
          </cell>
          <cell r="C1445" t="str">
            <v>1707 NEW YORK AVE</v>
          </cell>
          <cell r="D1445" t="str">
            <v>HUNTINGTON STATION</v>
          </cell>
          <cell r="E1445" t="str">
            <v>NY</v>
          </cell>
          <cell r="F1445">
            <v>11746</v>
          </cell>
          <cell r="G1445" t="str">
            <v>631-423-0242</v>
          </cell>
          <cell r="H1445">
            <v>59</v>
          </cell>
        </row>
        <row r="1446">
          <cell r="A1446" t="str">
            <v>E04499</v>
          </cell>
          <cell r="B1446" t="str">
            <v>EVERETTS CUSTOM PAINT</v>
          </cell>
          <cell r="C1446" t="str">
            <v>840 SLAUGHTER STATION ROAD</v>
          </cell>
          <cell r="D1446" t="str">
            <v>HARTLY</v>
          </cell>
          <cell r="E1446" t="str">
            <v>DE</v>
          </cell>
          <cell r="F1446">
            <v>19953</v>
          </cell>
          <cell r="G1446" t="str">
            <v>302-632-6921</v>
          </cell>
          <cell r="H1446">
            <v>5</v>
          </cell>
        </row>
        <row r="1447">
          <cell r="A1447" t="str">
            <v>E04500</v>
          </cell>
          <cell r="B1447" t="str">
            <v>EVERLAST AUTO SEAT COVERS</v>
          </cell>
          <cell r="C1447" t="str">
            <v>724 EAST ST. GEORGE AVENUE</v>
          </cell>
          <cell r="D1447" t="str">
            <v>LINDEN</v>
          </cell>
          <cell r="E1447" t="str">
            <v>NJ</v>
          </cell>
          <cell r="F1447">
            <v>7036</v>
          </cell>
          <cell r="G1447" t="str">
            <v>908-486-7314</v>
          </cell>
          <cell r="H1447">
            <v>95</v>
          </cell>
        </row>
        <row r="1448">
          <cell r="A1448" t="str">
            <v>E04501</v>
          </cell>
          <cell r="B1448" t="str">
            <v>EXECUTIVE AUTO BODY INC</v>
          </cell>
          <cell r="C1448" t="str">
            <v>480 B AND O LANE</v>
          </cell>
          <cell r="D1448" t="str">
            <v>WILMINGTON</v>
          </cell>
          <cell r="E1448" t="str">
            <v>DE</v>
          </cell>
          <cell r="F1448">
            <v>19804</v>
          </cell>
          <cell r="G1448" t="str">
            <v>302-995-6220</v>
          </cell>
          <cell r="H1448">
            <v>5</v>
          </cell>
        </row>
        <row r="1449">
          <cell r="A1449" t="str">
            <v>E04502</v>
          </cell>
          <cell r="B1449" t="str">
            <v>EXECUTIVE AUTO BODY</v>
          </cell>
          <cell r="C1449" t="str">
            <v>560 COTTMAN AVENUE</v>
          </cell>
          <cell r="D1449" t="str">
            <v>CHELTENHAM</v>
          </cell>
          <cell r="E1449" t="str">
            <v>PA</v>
          </cell>
          <cell r="F1449">
            <v>19012</v>
          </cell>
          <cell r="G1449" t="str">
            <v>215-379-6600</v>
          </cell>
          <cell r="H1449">
            <v>9</v>
          </cell>
        </row>
        <row r="1450">
          <cell r="A1450" t="str">
            <v>E04503</v>
          </cell>
          <cell r="B1450" t="str">
            <v>EXECUTIVE A/B OF WILLOW G</v>
          </cell>
          <cell r="C1450" t="str">
            <v>1817 EASTON ROAD</v>
          </cell>
          <cell r="D1450" t="str">
            <v>WILLOW GROVE</v>
          </cell>
          <cell r="E1450" t="str">
            <v>PA</v>
          </cell>
          <cell r="F1450">
            <v>19090</v>
          </cell>
          <cell r="G1450" t="str">
            <v>215-659-8215</v>
          </cell>
          <cell r="H1450">
            <v>7</v>
          </cell>
        </row>
        <row r="1451">
          <cell r="A1451" t="str">
            <v>E04505</v>
          </cell>
          <cell r="B1451" t="str">
            <v>EXECUTIVE AUTO BODY</v>
          </cell>
          <cell r="C1451" t="str">
            <v>730 BETHLEHEM PIKE</v>
          </cell>
          <cell r="D1451" t="str">
            <v>FLOURTOWN</v>
          </cell>
          <cell r="E1451" t="str">
            <v>PA</v>
          </cell>
          <cell r="F1451">
            <v>19031</v>
          </cell>
          <cell r="G1451" t="str">
            <v>215-233-3663</v>
          </cell>
          <cell r="H1451">
            <v>7</v>
          </cell>
        </row>
        <row r="1452">
          <cell r="A1452" t="str">
            <v>E04507</v>
          </cell>
          <cell r="B1452" t="str">
            <v>EXECUTIVE AUTO COLLISION</v>
          </cell>
          <cell r="C1452" t="str">
            <v>4 BURNS AVENUE</v>
          </cell>
          <cell r="D1452" t="str">
            <v>HICKSVILLE</v>
          </cell>
          <cell r="E1452" t="str">
            <v>NY</v>
          </cell>
          <cell r="F1452">
            <v>11801</v>
          </cell>
          <cell r="G1452" t="str">
            <v>516-735-4357</v>
          </cell>
          <cell r="H1452">
            <v>59</v>
          </cell>
        </row>
        <row r="1453">
          <cell r="A1453" t="str">
            <v>E04510</v>
          </cell>
          <cell r="B1453" t="str">
            <v>EXETER MOTOR WORKS</v>
          </cell>
          <cell r="C1453" t="str">
            <v>150 EPPING ROAD</v>
          </cell>
          <cell r="D1453" t="str">
            <v>EXETER</v>
          </cell>
          <cell r="E1453" t="str">
            <v>NH</v>
          </cell>
          <cell r="F1453">
            <v>3833</v>
          </cell>
          <cell r="G1453" t="str">
            <v>603-772-3183</v>
          </cell>
          <cell r="H1453">
            <v>71</v>
          </cell>
        </row>
        <row r="1454">
          <cell r="A1454" t="str">
            <v>E04515</v>
          </cell>
          <cell r="B1454" t="str">
            <v>EXECUTIVE AUTO GALLERY</v>
          </cell>
          <cell r="C1454" t="str">
            <v>4825 LEHIGH DRIVE</v>
          </cell>
          <cell r="D1454" t="str">
            <v>WALNUTPORT</v>
          </cell>
          <cell r="E1454" t="str">
            <v>PA</v>
          </cell>
          <cell r="F1454">
            <v>18088</v>
          </cell>
          <cell r="G1454" t="str">
            <v>610-767-1900</v>
          </cell>
          <cell r="H1454">
            <v>7</v>
          </cell>
        </row>
        <row r="1455">
          <cell r="A1455" t="str">
            <v>E04521</v>
          </cell>
          <cell r="B1455" t="str">
            <v>EXPERIENCE COLLISION</v>
          </cell>
          <cell r="C1455" t="str">
            <v>49 GLEN COVE AVENUE</v>
          </cell>
          <cell r="D1455" t="str">
            <v>GLEN COVE</v>
          </cell>
          <cell r="E1455" t="str">
            <v>NY</v>
          </cell>
          <cell r="F1455">
            <v>11542</v>
          </cell>
          <cell r="G1455" t="str">
            <v>516-676-8136</v>
          </cell>
          <cell r="H1455">
            <v>59</v>
          </cell>
        </row>
        <row r="1456">
          <cell r="A1456" t="str">
            <v>E04556</v>
          </cell>
          <cell r="B1456" t="str">
            <v>EXPERT AUTO BODY REPAIR</v>
          </cell>
          <cell r="C1456" t="str">
            <v>1630-4 OCEAN AVENUE, UNIT 1</v>
          </cell>
          <cell r="D1456" t="str">
            <v>BOHEMIA</v>
          </cell>
          <cell r="E1456" t="str">
            <v>NY</v>
          </cell>
          <cell r="F1456">
            <v>11716</v>
          </cell>
          <cell r="G1456" t="str">
            <v>631-521-9696</v>
          </cell>
          <cell r="H1456">
            <v>59</v>
          </cell>
        </row>
        <row r="1457">
          <cell r="A1457" t="str">
            <v>E04557</v>
          </cell>
          <cell r="B1457" t="str">
            <v>EXPERT BODY</v>
          </cell>
          <cell r="C1457" t="str">
            <v>817 TENNIS AVENUE</v>
          </cell>
          <cell r="D1457" t="str">
            <v>AMBLER</v>
          </cell>
          <cell r="E1457" t="str">
            <v>PA</v>
          </cell>
          <cell r="F1457">
            <v>19002</v>
          </cell>
          <cell r="G1457" t="str">
            <v>215-646-8499</v>
          </cell>
          <cell r="H1457">
            <v>7</v>
          </cell>
        </row>
        <row r="1458">
          <cell r="A1458" t="str">
            <v>E04558</v>
          </cell>
          <cell r="B1458" t="str">
            <v>EXPRESS TOWING &amp; REPAIR</v>
          </cell>
          <cell r="C1458" t="str">
            <v>3170 GRENWAY ROAD</v>
          </cell>
          <cell r="D1458" t="str">
            <v>DOVER</v>
          </cell>
          <cell r="E1458" t="str">
            <v>PA</v>
          </cell>
          <cell r="F1458">
            <v>17315</v>
          </cell>
          <cell r="G1458" t="str">
            <v>717-764-6911</v>
          </cell>
          <cell r="H1458">
            <v>90</v>
          </cell>
        </row>
        <row r="1459">
          <cell r="A1459" t="str">
            <v>E04559</v>
          </cell>
          <cell r="B1459" t="str">
            <v>EXTERIOR AUTO SERVICE</v>
          </cell>
          <cell r="C1459" t="str">
            <v>346 HANDS MILL ROAD</v>
          </cell>
          <cell r="D1459" t="str">
            <v>WOODBINE</v>
          </cell>
          <cell r="E1459" t="str">
            <v>NJ</v>
          </cell>
          <cell r="F1459">
            <v>8270</v>
          </cell>
          <cell r="G1459" t="str">
            <v>609-861-1717</v>
          </cell>
          <cell r="H1459">
            <v>16</v>
          </cell>
        </row>
        <row r="1460">
          <cell r="A1460" t="str">
            <v>E04560</v>
          </cell>
          <cell r="B1460" t="str">
            <v>EXTON COLLISION SERVICE</v>
          </cell>
          <cell r="C1460" t="str">
            <v>390 WEST LINCOLN</v>
          </cell>
          <cell r="D1460" t="str">
            <v>EXTON</v>
          </cell>
          <cell r="E1460" t="str">
            <v>PA</v>
          </cell>
          <cell r="F1460">
            <v>19341</v>
          </cell>
          <cell r="G1460" t="str">
            <v>610-365-3555</v>
          </cell>
          <cell r="H1460">
            <v>90</v>
          </cell>
        </row>
        <row r="1461">
          <cell r="A1461" t="str">
            <v>E04561</v>
          </cell>
          <cell r="B1461" t="str">
            <v>EXTON NISSAN INC.</v>
          </cell>
          <cell r="C1461" t="str">
            <v>200 WEST LINCOLN HIGHWAY</v>
          </cell>
          <cell r="D1461" t="str">
            <v>EXTON</v>
          </cell>
          <cell r="E1461" t="str">
            <v>PA</v>
          </cell>
          <cell r="F1461">
            <v>19341</v>
          </cell>
          <cell r="G1461" t="str">
            <v>610-594-7065</v>
          </cell>
          <cell r="H1461">
            <v>7</v>
          </cell>
        </row>
        <row r="1462">
          <cell r="A1462" t="str">
            <v>E04575</v>
          </cell>
          <cell r="B1462" t="str">
            <v>EZ AUTOBODY AND REPAIR LL</v>
          </cell>
          <cell r="C1462" t="str">
            <v>1229 EAST RIDGE PIKE</v>
          </cell>
          <cell r="D1462" t="str">
            <v>PLYMOUTH MEETING</v>
          </cell>
          <cell r="E1462" t="str">
            <v>PA</v>
          </cell>
          <cell r="F1462">
            <v>19462</v>
          </cell>
          <cell r="G1462" t="str">
            <v>484-679-1657</v>
          </cell>
          <cell r="H1462">
            <v>7</v>
          </cell>
        </row>
        <row r="1463">
          <cell r="A1463" t="str">
            <v>E04580</v>
          </cell>
          <cell r="B1463" t="str">
            <v>EZ GLASS &amp; MIRROR</v>
          </cell>
          <cell r="C1463" t="str">
            <v>30 MELNICK DRIVE</v>
          </cell>
          <cell r="D1463" t="str">
            <v>MONSEY</v>
          </cell>
          <cell r="E1463" t="str">
            <v>NY</v>
          </cell>
          <cell r="F1463">
            <v>10952</v>
          </cell>
          <cell r="G1463" t="str">
            <v>845-352-8501</v>
          </cell>
          <cell r="H1463">
            <v>19</v>
          </cell>
        </row>
        <row r="1464">
          <cell r="A1464" t="str">
            <v>E04699</v>
          </cell>
          <cell r="B1464" t="str">
            <v>EXTREME MARINE CONSTRUCTI</v>
          </cell>
          <cell r="C1464" t="str">
            <v>120 KETTLE CREEK ROAD</v>
          </cell>
          <cell r="D1464" t="str">
            <v>TOMS RIVER</v>
          </cell>
          <cell r="E1464" t="str">
            <v>NJ</v>
          </cell>
          <cell r="F1464">
            <v>8753</v>
          </cell>
          <cell r="G1464" t="str">
            <v>732-580-1878</v>
          </cell>
          <cell r="H1464">
            <v>11</v>
          </cell>
        </row>
        <row r="1465">
          <cell r="A1465" t="str">
            <v>E04770</v>
          </cell>
          <cell r="B1465" t="str">
            <v>EXCLUSIVE AUTO BODY</v>
          </cell>
          <cell r="C1465" t="str">
            <v>1761 PLAINFIELD PIKE</v>
          </cell>
          <cell r="D1465" t="str">
            <v>JOHNSTON</v>
          </cell>
          <cell r="E1465" t="str">
            <v>RI</v>
          </cell>
          <cell r="F1465">
            <v>2919</v>
          </cell>
          <cell r="G1465" t="str">
            <v>401-272-2219</v>
          </cell>
          <cell r="H1465">
            <v>82</v>
          </cell>
        </row>
        <row r="1466">
          <cell r="A1466" t="str">
            <v>E04999</v>
          </cell>
          <cell r="B1466" t="str">
            <v>EXCEL COLLISION REPAIR</v>
          </cell>
          <cell r="C1466" t="str">
            <v>921 ROUTE 100</v>
          </cell>
          <cell r="D1466" t="str">
            <v>BECHTELSVILLE</v>
          </cell>
          <cell r="E1466" t="str">
            <v>PA</v>
          </cell>
          <cell r="F1466">
            <v>19505</v>
          </cell>
          <cell r="G1466" t="str">
            <v>610-369-3700</v>
          </cell>
          <cell r="H1466">
            <v>90</v>
          </cell>
        </row>
        <row r="1467">
          <cell r="A1467" t="str">
            <v>E05000</v>
          </cell>
          <cell r="B1467" t="str">
            <v>EXPRO CARS LLC</v>
          </cell>
          <cell r="C1467" t="str">
            <v>52 ST CLAIR AVENUE</v>
          </cell>
          <cell r="D1467" t="str">
            <v>NEW BRITAIN</v>
          </cell>
          <cell r="E1467" t="str">
            <v>CT</v>
          </cell>
          <cell r="F1467">
            <v>6051</v>
          </cell>
          <cell r="G1467" t="str">
            <v>860-919-7795</v>
          </cell>
          <cell r="H1467">
            <v>99</v>
          </cell>
        </row>
        <row r="1468">
          <cell r="A1468" t="str">
            <v>E07041</v>
          </cell>
          <cell r="B1468" t="str">
            <v>ERIC'S AUTO BODY</v>
          </cell>
          <cell r="C1468" t="str">
            <v>1800 SOUTH EASTON ROAD</v>
          </cell>
          <cell r="D1468" t="str">
            <v>DOYLESTOWN</v>
          </cell>
          <cell r="E1468" t="str">
            <v>PA</v>
          </cell>
          <cell r="F1468">
            <v>18901</v>
          </cell>
          <cell r="G1468" t="str">
            <v>215-470-8118</v>
          </cell>
          <cell r="H1468">
            <v>7</v>
          </cell>
        </row>
        <row r="1469">
          <cell r="A1469" t="str">
            <v>F00280</v>
          </cell>
          <cell r="B1469" t="str">
            <v>FBN AUTO SERVICE</v>
          </cell>
          <cell r="C1469" t="str">
            <v>161 WOODBRIDGE AVENUE</v>
          </cell>
          <cell r="D1469" t="str">
            <v>HIGHLAND PARK</v>
          </cell>
          <cell r="E1469" t="str">
            <v>NJ</v>
          </cell>
          <cell r="F1469">
            <v>8904</v>
          </cell>
          <cell r="G1469" t="str">
            <v>732-572-7516</v>
          </cell>
          <cell r="H1469">
            <v>95</v>
          </cell>
        </row>
        <row r="1470">
          <cell r="A1470" t="str">
            <v>F00299</v>
          </cell>
          <cell r="B1470" t="str">
            <v>F &amp; M ELECTRIC</v>
          </cell>
          <cell r="C1470" t="str">
            <v>436 STRAUSS AVENUE</v>
          </cell>
          <cell r="D1470" t="str">
            <v>MARYDEL</v>
          </cell>
          <cell r="E1470" t="str">
            <v>DE</v>
          </cell>
          <cell r="F1470">
            <v>19964</v>
          </cell>
          <cell r="G1470" t="str">
            <v>302-492-3900</v>
          </cell>
          <cell r="H1470">
            <v>5</v>
          </cell>
        </row>
        <row r="1471">
          <cell r="A1471" t="str">
            <v>F00305</v>
          </cell>
          <cell r="B1471" t="str">
            <v>F &amp; F TOTAL CAR CARE</v>
          </cell>
          <cell r="C1471" t="str">
            <v>151 LIVERPOOL STREET</v>
          </cell>
          <cell r="D1471" t="str">
            <v>EAST BOSTON</v>
          </cell>
          <cell r="E1471" t="str">
            <v>MA</v>
          </cell>
          <cell r="F1471">
            <v>2128</v>
          </cell>
          <cell r="G1471" t="str">
            <v>617-561-0006</v>
          </cell>
          <cell r="H1471">
            <v>71</v>
          </cell>
        </row>
        <row r="1472">
          <cell r="A1472" t="str">
            <v>F00306</v>
          </cell>
          <cell r="B1472" t="str">
            <v>FNS AUTO BODY</v>
          </cell>
          <cell r="C1472" t="str">
            <v>1126 SUFFOLK AVENUE</v>
          </cell>
          <cell r="D1472" t="str">
            <v>BRENTWOOD</v>
          </cell>
          <cell r="E1472" t="str">
            <v>NY</v>
          </cell>
          <cell r="F1472">
            <v>11717</v>
          </cell>
          <cell r="G1472" t="str">
            <v>631-273-5855</v>
          </cell>
          <cell r="H1472">
            <v>59</v>
          </cell>
        </row>
        <row r="1473">
          <cell r="A1473" t="str">
            <v>F00310</v>
          </cell>
          <cell r="B1473" t="str">
            <v>F M G AUTO CENTER INC.</v>
          </cell>
          <cell r="C1473" t="str">
            <v>PO BOX 488</v>
          </cell>
          <cell r="D1473" t="str">
            <v>YONKERS</v>
          </cell>
          <cell r="E1473" t="str">
            <v>NY</v>
          </cell>
          <cell r="F1473">
            <v>10704</v>
          </cell>
          <cell r="G1473" t="str">
            <v>914-237-7392</v>
          </cell>
          <cell r="H1473">
            <v>96</v>
          </cell>
        </row>
        <row r="1474">
          <cell r="A1474" t="str">
            <v>F00330</v>
          </cell>
          <cell r="B1474" t="str">
            <v>FZ PERFECTION A/B &amp; COLL.</v>
          </cell>
          <cell r="C1474" t="str">
            <v>191 ROUTE 9W</v>
          </cell>
          <cell r="D1474" t="str">
            <v>CONGERS</v>
          </cell>
          <cell r="E1474" t="str">
            <v>NY</v>
          </cell>
          <cell r="F1474">
            <v>10920</v>
          </cell>
          <cell r="G1474" t="str">
            <v>845-268-1790</v>
          </cell>
          <cell r="H1474">
            <v>19</v>
          </cell>
        </row>
        <row r="1475">
          <cell r="A1475" t="str">
            <v>F00500</v>
          </cell>
          <cell r="B1475" t="str">
            <v>FAIRBANKS AUTO BODY</v>
          </cell>
          <cell r="C1475" t="str">
            <v>799 RIVER STREET</v>
          </cell>
          <cell r="D1475" t="str">
            <v>FITCHBURG</v>
          </cell>
          <cell r="E1475" t="str">
            <v>MA</v>
          </cell>
          <cell r="F1475">
            <v>1420</v>
          </cell>
          <cell r="G1475" t="str">
            <v>978-343-7431</v>
          </cell>
          <cell r="H1475">
            <v>71</v>
          </cell>
        </row>
        <row r="1476">
          <cell r="A1476" t="str">
            <v>F00656</v>
          </cell>
          <cell r="B1476" t="str">
            <v>FAIRWAY AUTO SALES</v>
          </cell>
          <cell r="C1476" t="str">
            <v>242 MEDFORD AVENUE</v>
          </cell>
          <cell r="D1476" t="str">
            <v>PATCHOGUE</v>
          </cell>
          <cell r="E1476" t="str">
            <v>NY</v>
          </cell>
          <cell r="F1476">
            <v>11772</v>
          </cell>
          <cell r="G1476" t="str">
            <v>631-730-8483</v>
          </cell>
          <cell r="H1476">
            <v>59</v>
          </cell>
        </row>
        <row r="1477">
          <cell r="A1477" t="str">
            <v>F00757</v>
          </cell>
          <cell r="B1477" t="str">
            <v>FAIRWAY CHEVROLET</v>
          </cell>
          <cell r="C1477" t="str">
            <v>1101 NORTH CHURCH</v>
          </cell>
          <cell r="D1477" t="str">
            <v>HAZLETON</v>
          </cell>
          <cell r="E1477" t="str">
            <v>PA</v>
          </cell>
          <cell r="F1477">
            <v>18201</v>
          </cell>
          <cell r="G1477" t="str">
            <v>570-455-7558</v>
          </cell>
          <cell r="H1477">
            <v>90</v>
          </cell>
        </row>
        <row r="1478">
          <cell r="A1478" t="str">
            <v>F01001</v>
          </cell>
          <cell r="B1478" t="str">
            <v>FAITH AUTO WORKS</v>
          </cell>
          <cell r="C1478" t="str">
            <v>853 SOUTH SECOND STREET</v>
          </cell>
          <cell r="D1478" t="str">
            <v>RONKONKOMA</v>
          </cell>
          <cell r="E1478" t="str">
            <v>NY</v>
          </cell>
          <cell r="F1478">
            <v>11779</v>
          </cell>
          <cell r="G1478" t="str">
            <v>631-676-6366</v>
          </cell>
          <cell r="H1478">
            <v>59</v>
          </cell>
        </row>
        <row r="1479">
          <cell r="A1479" t="str">
            <v>F01300</v>
          </cell>
          <cell r="B1479" t="str">
            <v>FALLS AUTO BODY</v>
          </cell>
          <cell r="C1479" t="str">
            <v>27 BROOKS AVENUE</v>
          </cell>
          <cell r="D1479" t="str">
            <v>MORRISVILLE</v>
          </cell>
          <cell r="E1479" t="str">
            <v>PA</v>
          </cell>
          <cell r="F1479">
            <v>19067</v>
          </cell>
          <cell r="G1479" t="str">
            <v>215-295-4174</v>
          </cell>
          <cell r="H1479">
            <v>16</v>
          </cell>
        </row>
        <row r="1480">
          <cell r="A1480" t="str">
            <v>F01350</v>
          </cell>
          <cell r="B1480" t="str">
            <v>FALL RIVER FORD</v>
          </cell>
          <cell r="C1480" t="str">
            <v>292 WILLIAM CANNING BLVD</v>
          </cell>
          <cell r="D1480" t="str">
            <v>FALL RIVER</v>
          </cell>
          <cell r="E1480" t="str">
            <v>MA</v>
          </cell>
          <cell r="F1480">
            <v>2721</v>
          </cell>
          <cell r="G1480" t="str">
            <v>774-888-6616</v>
          </cell>
          <cell r="H1480">
            <v>71</v>
          </cell>
        </row>
        <row r="1481">
          <cell r="A1481" t="str">
            <v>F01379</v>
          </cell>
          <cell r="B1481" t="str">
            <v>FAME COLLISION</v>
          </cell>
          <cell r="C1481" t="str">
            <v>159 SULLIVAN LANE</v>
          </cell>
          <cell r="D1481" t="str">
            <v>WESTBURY</v>
          </cell>
          <cell r="E1481" t="str">
            <v>NY</v>
          </cell>
          <cell r="F1481">
            <v>11590</v>
          </cell>
          <cell r="G1481" t="str">
            <v>516-997-3263</v>
          </cell>
          <cell r="H1481">
            <v>59</v>
          </cell>
        </row>
        <row r="1482">
          <cell r="A1482" t="str">
            <v>F01380</v>
          </cell>
          <cell r="B1482" t="str">
            <v>FAMILY AUTO COLLISION</v>
          </cell>
          <cell r="C1482" t="str">
            <v>14 CAREY PLACE</v>
          </cell>
          <cell r="D1482" t="str">
            <v>PORT WASHINGTON</v>
          </cell>
          <cell r="E1482" t="str">
            <v>NY</v>
          </cell>
          <cell r="F1482">
            <v>11050</v>
          </cell>
          <cell r="G1482" t="str">
            <v>516-883-3540</v>
          </cell>
          <cell r="H1482">
            <v>59</v>
          </cell>
        </row>
        <row r="1483">
          <cell r="A1483" t="str">
            <v>F01386</v>
          </cell>
          <cell r="B1483" t="str">
            <v>FAMILY AUTO GLASS</v>
          </cell>
          <cell r="C1483" t="str">
            <v>521 MADISON AVENUE</v>
          </cell>
          <cell r="D1483" t="str">
            <v>WOODBINE</v>
          </cell>
          <cell r="E1483" t="str">
            <v>NJ</v>
          </cell>
          <cell r="F1483">
            <v>8270</v>
          </cell>
          <cell r="G1483" t="str">
            <v>609-703-4238</v>
          </cell>
          <cell r="H1483">
            <v>16</v>
          </cell>
        </row>
        <row r="1484">
          <cell r="A1484" t="str">
            <v>F01495</v>
          </cell>
          <cell r="B1484" t="str">
            <v>FAMILY DODGE</v>
          </cell>
          <cell r="C1484" t="str">
            <v>6735 ESSINGTON AVENUE</v>
          </cell>
          <cell r="D1484" t="str">
            <v>PHILADELPHIA</v>
          </cell>
          <cell r="E1484" t="str">
            <v>PA</v>
          </cell>
          <cell r="F1484">
            <v>19153</v>
          </cell>
          <cell r="G1484" t="str">
            <v>215-492-8600</v>
          </cell>
          <cell r="H1484">
            <v>99</v>
          </cell>
        </row>
        <row r="1485">
          <cell r="A1485" t="str">
            <v>F01555</v>
          </cell>
          <cell r="B1485" t="str">
            <v>FAMILY FORD INC</v>
          </cell>
          <cell r="C1485" t="str">
            <v>16 MAPLE AVENUE</v>
          </cell>
          <cell r="D1485" t="str">
            <v>NETCONG</v>
          </cell>
          <cell r="E1485" t="str">
            <v>NJ</v>
          </cell>
          <cell r="F1485">
            <v>7857</v>
          </cell>
          <cell r="G1485" t="str">
            <v>973-347-3360</v>
          </cell>
          <cell r="H1485">
            <v>19</v>
          </cell>
        </row>
        <row r="1486">
          <cell r="A1486" t="str">
            <v>F01557</v>
          </cell>
          <cell r="B1486" t="str">
            <v>FAMILY FORD</v>
          </cell>
          <cell r="C1486" t="str">
            <v>16 MAPLE AVENUE, ATTN: SERVICE DEPT</v>
          </cell>
          <cell r="D1486" t="str">
            <v>NETCONG</v>
          </cell>
          <cell r="E1486" t="str">
            <v>NJ</v>
          </cell>
          <cell r="F1486">
            <v>7857</v>
          </cell>
          <cell r="H1486">
            <v>19</v>
          </cell>
        </row>
        <row r="1487">
          <cell r="A1487" t="str">
            <v>F01600</v>
          </cell>
          <cell r="B1487" t="str">
            <v>FAMILY GARAGE</v>
          </cell>
          <cell r="C1487" t="str">
            <v>88 NORTH AVENUE</v>
          </cell>
          <cell r="D1487" t="str">
            <v>BRIDGEPORT</v>
          </cell>
          <cell r="E1487" t="str">
            <v>CT</v>
          </cell>
          <cell r="F1487">
            <v>6606</v>
          </cell>
          <cell r="G1487" t="str">
            <v>203-366-5631</v>
          </cell>
          <cell r="H1487">
            <v>99</v>
          </cell>
        </row>
        <row r="1488">
          <cell r="A1488" t="str">
            <v>F01601</v>
          </cell>
          <cell r="B1488" t="str">
            <v>FAMILY VEHICLE BUSINESS I</v>
          </cell>
          <cell r="C1488" t="str">
            <v>PO BOX 490105</v>
          </cell>
          <cell r="D1488" t="str">
            <v>EVERETT</v>
          </cell>
          <cell r="E1488" t="str">
            <v>MA</v>
          </cell>
          <cell r="F1488">
            <v>2149</v>
          </cell>
          <cell r="G1488" t="str">
            <v>617-704-2027</v>
          </cell>
          <cell r="H1488">
            <v>71</v>
          </cell>
        </row>
        <row r="1489">
          <cell r="A1489" t="str">
            <v>F01640</v>
          </cell>
          <cell r="B1489" t="str">
            <v>FANELLI BROTHER'S A.B. IN</v>
          </cell>
          <cell r="C1489" t="str">
            <v>338 RIVER ROAD</v>
          </cell>
          <cell r="D1489" t="str">
            <v>NORTH ARLINGTON</v>
          </cell>
          <cell r="E1489" t="str">
            <v>NJ</v>
          </cell>
          <cell r="F1489">
            <v>7031</v>
          </cell>
          <cell r="G1489" t="str">
            <v>201-997-9263</v>
          </cell>
          <cell r="H1489">
            <v>95</v>
          </cell>
        </row>
        <row r="1490">
          <cell r="A1490" t="str">
            <v>F01641</v>
          </cell>
          <cell r="B1490" t="str">
            <v>FANTASTIC FINISHES COLLIS</v>
          </cell>
          <cell r="C1490" t="str">
            <v>707 SOUTH BLACK HORSE PIKE</v>
          </cell>
          <cell r="D1490" t="str">
            <v>BLACKWOOD</v>
          </cell>
          <cell r="E1490" t="str">
            <v>NJ</v>
          </cell>
          <cell r="F1490">
            <v>8012</v>
          </cell>
          <cell r="G1490" t="str">
            <v>856-227-9222</v>
          </cell>
          <cell r="H1490">
            <v>16</v>
          </cell>
        </row>
        <row r="1491">
          <cell r="A1491" t="str">
            <v>F01680</v>
          </cell>
          <cell r="B1491" t="str">
            <v>FANTE'S AUTO BODY</v>
          </cell>
          <cell r="C1491" t="str">
            <v>101 FORT DIX ROAD</v>
          </cell>
          <cell r="D1491" t="str">
            <v>PEMBERTON</v>
          </cell>
          <cell r="E1491" t="str">
            <v>NJ</v>
          </cell>
          <cell r="F1491">
            <v>8068</v>
          </cell>
          <cell r="G1491" t="str">
            <v>609-894-4737</v>
          </cell>
          <cell r="H1491">
            <v>10</v>
          </cell>
        </row>
        <row r="1492">
          <cell r="A1492" t="str">
            <v>F01860</v>
          </cell>
          <cell r="B1492" t="str">
            <v>FARRAR AUTO BODY</v>
          </cell>
          <cell r="C1492" t="str">
            <v>204 MAIN STREET</v>
          </cell>
          <cell r="D1492" t="str">
            <v>OXFORD</v>
          </cell>
          <cell r="E1492" t="str">
            <v>MA</v>
          </cell>
          <cell r="F1492">
            <v>1540</v>
          </cell>
          <cell r="G1492" t="str">
            <v>508-987-0022</v>
          </cell>
          <cell r="H1492">
            <v>71</v>
          </cell>
        </row>
        <row r="1493">
          <cell r="A1493" t="str">
            <v>F01875</v>
          </cell>
          <cell r="B1493" t="str">
            <v>FAST SIGNS</v>
          </cell>
          <cell r="C1493" t="str">
            <v>1743 ROUTE 88 WEST</v>
          </cell>
          <cell r="D1493" t="str">
            <v>BRICK</v>
          </cell>
          <cell r="E1493" t="str">
            <v>NJ</v>
          </cell>
          <cell r="F1493">
            <v>8724</v>
          </cell>
          <cell r="G1493" t="str">
            <v>732-836-3278</v>
          </cell>
          <cell r="H1493">
            <v>11</v>
          </cell>
        </row>
        <row r="1494">
          <cell r="A1494" t="str">
            <v>F01885</v>
          </cell>
          <cell r="B1494" t="str">
            <v>FASTENAL</v>
          </cell>
          <cell r="C1494" t="str">
            <v>P O BOX 769</v>
          </cell>
          <cell r="D1494" t="str">
            <v>WINONA</v>
          </cell>
          <cell r="E1494" t="str">
            <v>MN</v>
          </cell>
          <cell r="F1494">
            <v>55987</v>
          </cell>
          <cell r="G1494" t="str">
            <v>732-748-0140</v>
          </cell>
          <cell r="H1494">
            <v>95</v>
          </cell>
        </row>
        <row r="1495">
          <cell r="A1495" t="str">
            <v>F01900</v>
          </cell>
          <cell r="B1495" t="str">
            <v>FATHER'S &amp; SONS INC</v>
          </cell>
          <cell r="C1495" t="str">
            <v>214 NEW BRIDGE STREET</v>
          </cell>
          <cell r="D1495" t="str">
            <v>WEST SPRINGFIELD</v>
          </cell>
          <cell r="E1495" t="str">
            <v>MA</v>
          </cell>
          <cell r="F1495">
            <v>1089</v>
          </cell>
          <cell r="G1495" t="str">
            <v>413-785-1631</v>
          </cell>
          <cell r="H1495">
            <v>99</v>
          </cell>
        </row>
        <row r="1496">
          <cell r="A1496" t="str">
            <v>F01925</v>
          </cell>
          <cell r="B1496" t="str">
            <v>FAULKNER B/S OF LANCASTER</v>
          </cell>
          <cell r="C1496" t="str">
            <v>PO BOX 6196</v>
          </cell>
          <cell r="D1496" t="str">
            <v>LANCASTER</v>
          </cell>
          <cell r="E1496" t="str">
            <v>PA</v>
          </cell>
          <cell r="F1496">
            <v>17607</v>
          </cell>
          <cell r="G1496" t="str">
            <v>717-293-7800</v>
          </cell>
          <cell r="H1496">
            <v>90</v>
          </cell>
        </row>
        <row r="1497">
          <cell r="A1497" t="str">
            <v>F01950</v>
          </cell>
          <cell r="B1497" t="str">
            <v>FAULKNER CADILLAC/OLDSMOB</v>
          </cell>
          <cell r="C1497" t="str">
            <v>PO BOX 1368</v>
          </cell>
          <cell r="D1497" t="str">
            <v>BETHLEHEM</v>
          </cell>
          <cell r="E1497" t="str">
            <v>PA</v>
          </cell>
          <cell r="F1497" t="str">
            <v>18016-1368</v>
          </cell>
          <cell r="G1497" t="str">
            <v>610-867-4177</v>
          </cell>
          <cell r="H1497">
            <v>19</v>
          </cell>
        </row>
        <row r="1498">
          <cell r="A1498" t="str">
            <v>F01970</v>
          </cell>
          <cell r="B1498" t="str">
            <v>FAULKNER CIOCCA COLLISION</v>
          </cell>
          <cell r="C1498" t="str">
            <v>1118 ROUTE 309</v>
          </cell>
          <cell r="D1498" t="str">
            <v>SELLERSVILLE</v>
          </cell>
          <cell r="E1498" t="str">
            <v>PA</v>
          </cell>
          <cell r="F1498">
            <v>18960</v>
          </cell>
          <cell r="H1498">
            <v>90</v>
          </cell>
        </row>
        <row r="1499">
          <cell r="A1499" t="str">
            <v>F01990</v>
          </cell>
          <cell r="B1499" t="str">
            <v>FASTENER WAREHOUSE</v>
          </cell>
          <cell r="C1499" t="str">
            <v>145 HERITAGE AVENUE</v>
          </cell>
          <cell r="D1499" t="str">
            <v>PORTSMOUTH</v>
          </cell>
          <cell r="E1499" t="str">
            <v>NH</v>
          </cell>
          <cell r="F1499">
            <v>3801</v>
          </cell>
          <cell r="G1499" t="str">
            <v>603-431-0077</v>
          </cell>
          <cell r="H1499">
            <v>30</v>
          </cell>
        </row>
        <row r="1500">
          <cell r="A1500" t="str">
            <v>F02000</v>
          </cell>
          <cell r="B1500" t="str">
            <v>HENRY FAULKNER INC</v>
          </cell>
          <cell r="C1500" t="str">
            <v>PO BOX 6148</v>
          </cell>
          <cell r="D1500" t="str">
            <v>PHILADELPHIA</v>
          </cell>
          <cell r="E1500" t="str">
            <v>PA</v>
          </cell>
          <cell r="F1500">
            <v>19115</v>
          </cell>
          <cell r="G1500" t="str">
            <v>215-698-8700</v>
          </cell>
          <cell r="H1500">
            <v>16</v>
          </cell>
        </row>
        <row r="1501">
          <cell r="A1501" t="str">
            <v>F02001</v>
          </cell>
          <cell r="B1501" t="str">
            <v>FAULKNER TOYOTA</v>
          </cell>
          <cell r="C1501" t="str">
            <v>2425 LINCOLN HIGHWAY</v>
          </cell>
          <cell r="D1501" t="str">
            <v>TREVOSE</v>
          </cell>
          <cell r="E1501" t="str">
            <v>PA</v>
          </cell>
          <cell r="F1501">
            <v>19053</v>
          </cell>
          <cell r="G1501" t="str">
            <v>215-639-9700</v>
          </cell>
          <cell r="H1501">
            <v>9</v>
          </cell>
        </row>
        <row r="1502">
          <cell r="A1502" t="str">
            <v>F02002</v>
          </cell>
          <cell r="B1502" t="str">
            <v>FAULKNER COLLISION CENTER</v>
          </cell>
          <cell r="C1502" t="str">
            <v>601 SOUTH GRAVERS ROAD</v>
          </cell>
          <cell r="D1502" t="str">
            <v>PLYMOUTH MEETING</v>
          </cell>
          <cell r="E1502" t="str">
            <v>PA</v>
          </cell>
          <cell r="F1502">
            <v>19462</v>
          </cell>
          <cell r="G1502" t="str">
            <v>610-940-3999</v>
          </cell>
          <cell r="H1502">
            <v>7</v>
          </cell>
        </row>
        <row r="1503">
          <cell r="A1503" t="str">
            <v>F02004</v>
          </cell>
          <cell r="B1503" t="str">
            <v>FAULKNER INFINITY OF W.G.</v>
          </cell>
          <cell r="C1503" t="str">
            <v>1510 EASTON ROAD</v>
          </cell>
          <cell r="D1503" t="str">
            <v>WILLOW GROVE</v>
          </cell>
          <cell r="E1503" t="str">
            <v>PA</v>
          </cell>
          <cell r="F1503">
            <v>19090</v>
          </cell>
          <cell r="G1503" t="str">
            <v>215-784-9320</v>
          </cell>
          <cell r="H1503">
            <v>7</v>
          </cell>
        </row>
        <row r="1504">
          <cell r="A1504" t="str">
            <v>F02009</v>
          </cell>
          <cell r="B1504" t="str">
            <v>FAULKNER COL.OF OXFORD VA</v>
          </cell>
          <cell r="C1504" t="str">
            <v>390 LINCOLN HIGHWAY</v>
          </cell>
          <cell r="D1504" t="str">
            <v>FAIRLESS HILLS</v>
          </cell>
          <cell r="E1504" t="str">
            <v>PA</v>
          </cell>
          <cell r="F1504">
            <v>19030</v>
          </cell>
          <cell r="G1504" t="str">
            <v>215-269-7600</v>
          </cell>
          <cell r="H1504">
            <v>99</v>
          </cell>
        </row>
        <row r="1505">
          <cell r="A1505" t="str">
            <v>F02011</v>
          </cell>
          <cell r="B1505" t="str">
            <v>FAULKNER HARRISBURG BODY</v>
          </cell>
          <cell r="C1505" t="str">
            <v>2060 PAXTON STREET</v>
          </cell>
          <cell r="D1505" t="str">
            <v>HARRISBURG</v>
          </cell>
          <cell r="E1505" t="str">
            <v>PA</v>
          </cell>
          <cell r="F1505">
            <v>17111</v>
          </cell>
          <cell r="G1505" t="str">
            <v>717-238-7324</v>
          </cell>
          <cell r="H1505">
            <v>90</v>
          </cell>
        </row>
        <row r="1506">
          <cell r="A1506" t="str">
            <v>F02029</v>
          </cell>
          <cell r="B1506" t="str">
            <v>FAULKNER PONTIAC</v>
          </cell>
          <cell r="C1506" t="str">
            <v>4427 STREET ROAD</v>
          </cell>
          <cell r="D1506" t="str">
            <v>TREVOSE</v>
          </cell>
          <cell r="E1506" t="str">
            <v>PA</v>
          </cell>
          <cell r="F1506">
            <v>19053</v>
          </cell>
          <cell r="G1506" t="str">
            <v>215-364-7720</v>
          </cell>
          <cell r="H1506">
            <v>99</v>
          </cell>
        </row>
        <row r="1507">
          <cell r="A1507" t="str">
            <v>F02031</v>
          </cell>
          <cell r="B1507" t="str">
            <v>FAULKNER COLLISION</v>
          </cell>
          <cell r="C1507" t="str">
            <v>705 AUTOPARK BOULEVARD</v>
          </cell>
          <cell r="D1507" t="str">
            <v>WEST CHESTER</v>
          </cell>
          <cell r="E1507" t="str">
            <v>PA</v>
          </cell>
          <cell r="F1507">
            <v>19382</v>
          </cell>
          <cell r="G1507" t="str">
            <v>610-436-5600</v>
          </cell>
          <cell r="H1507">
            <v>9</v>
          </cell>
        </row>
        <row r="1508">
          <cell r="A1508" t="str">
            <v>F02051</v>
          </cell>
          <cell r="B1508" t="str">
            <v>GREGORY FAUST</v>
          </cell>
          <cell r="C1508" t="str">
            <v>132 RUGBY ROAD</v>
          </cell>
          <cell r="D1508" t="str">
            <v>LONGMEADOW</v>
          </cell>
          <cell r="E1508" t="str">
            <v>MA</v>
          </cell>
          <cell r="F1508">
            <v>1106</v>
          </cell>
          <cell r="G1508" t="str">
            <v>413-567-0580</v>
          </cell>
          <cell r="H1508">
            <v>71</v>
          </cell>
        </row>
        <row r="1509">
          <cell r="A1509" t="str">
            <v>F02055</v>
          </cell>
          <cell r="B1509" t="str">
            <v>FAULKNER NISSAN</v>
          </cell>
          <cell r="C1509" t="str">
            <v>900 OLD YORK ROAD</v>
          </cell>
          <cell r="D1509" t="str">
            <v>JENKINTOWN</v>
          </cell>
          <cell r="E1509" t="str">
            <v>PA</v>
          </cell>
          <cell r="F1509">
            <v>19046</v>
          </cell>
          <cell r="G1509" t="str">
            <v>215-887-8870</v>
          </cell>
          <cell r="H1509">
            <v>7</v>
          </cell>
        </row>
        <row r="1510">
          <cell r="A1510" t="str">
            <v>F02060</v>
          </cell>
          <cell r="B1510" t="str">
            <v>DAVE FAUGNAN</v>
          </cell>
          <cell r="C1510" t="str">
            <v>12 NORWOOD AVENUE</v>
          </cell>
          <cell r="D1510" t="str">
            <v>MONROE</v>
          </cell>
          <cell r="E1510" t="str">
            <v>NJ</v>
          </cell>
          <cell r="F1510">
            <v>8831</v>
          </cell>
          <cell r="G1510" t="str">
            <v>908-812-4923</v>
          </cell>
          <cell r="H1510">
            <v>95</v>
          </cell>
        </row>
        <row r="1511">
          <cell r="A1511" t="str">
            <v>F02061</v>
          </cell>
          <cell r="B1511" t="str">
            <v>FAZE 1 AUTO COLLISION</v>
          </cell>
          <cell r="C1511" t="str">
            <v>1500 WEST MAIN STREET</v>
          </cell>
          <cell r="D1511" t="str">
            <v>RIVERHEAD</v>
          </cell>
          <cell r="E1511" t="str">
            <v>NY</v>
          </cell>
          <cell r="F1511">
            <v>11901</v>
          </cell>
          <cell r="G1511" t="str">
            <v>631-898-0008</v>
          </cell>
          <cell r="H1511">
            <v>59</v>
          </cell>
        </row>
        <row r="1512">
          <cell r="A1512" t="str">
            <v>F02062</v>
          </cell>
          <cell r="B1512" t="str">
            <v>USE THIS CUST # FOR NEW A</v>
          </cell>
          <cell r="C1512" t="str">
            <v>MADE IN ERROR</v>
          </cell>
          <cell r="H1512">
            <v>99</v>
          </cell>
        </row>
        <row r="1513">
          <cell r="A1513" t="str">
            <v>F02095</v>
          </cell>
          <cell r="B1513" t="str">
            <v>FEASTERVILLE AUTO BODY</v>
          </cell>
          <cell r="C1513" t="str">
            <v>2590 MAPLE AVENUE</v>
          </cell>
          <cell r="D1513" t="str">
            <v>FEASTERVILLE</v>
          </cell>
          <cell r="E1513" t="str">
            <v>PA</v>
          </cell>
          <cell r="F1513">
            <v>19053</v>
          </cell>
          <cell r="G1513" t="str">
            <v>215-757-1948</v>
          </cell>
          <cell r="H1513">
            <v>9</v>
          </cell>
        </row>
        <row r="1514">
          <cell r="A1514" t="str">
            <v>F02103</v>
          </cell>
          <cell r="B1514" t="str">
            <v>FEDERAL AUTO BODY</v>
          </cell>
          <cell r="C1514" t="str">
            <v>153-18 NORTHERN BOULEVARD</v>
          </cell>
          <cell r="D1514" t="str">
            <v>FLUSHING</v>
          </cell>
          <cell r="E1514" t="str">
            <v>NY</v>
          </cell>
          <cell r="F1514">
            <v>11354</v>
          </cell>
          <cell r="G1514" t="str">
            <v>718-762-7776</v>
          </cell>
          <cell r="H1514">
            <v>59</v>
          </cell>
        </row>
        <row r="1515">
          <cell r="A1515" t="str">
            <v>F02300</v>
          </cell>
          <cell r="B1515" t="str">
            <v>FEDOR AUTO BODY WORKS</v>
          </cell>
          <cell r="C1515" t="str">
            <v>32 WOODWARD AVENUE</v>
          </cell>
          <cell r="D1515" t="str">
            <v>NORWALK</v>
          </cell>
          <cell r="E1515" t="str">
            <v>CT</v>
          </cell>
          <cell r="F1515">
            <v>6854</v>
          </cell>
          <cell r="G1515" t="str">
            <v>203-838-2443</v>
          </cell>
          <cell r="H1515">
            <v>44</v>
          </cell>
        </row>
        <row r="1516">
          <cell r="A1516" t="str">
            <v>F02340</v>
          </cell>
          <cell r="B1516" t="str">
            <v>FELT PAWS, INC</v>
          </cell>
          <cell r="C1516" t="str">
            <v>601 EAST HECTOR STREET</v>
          </cell>
          <cell r="D1516" t="str">
            <v>CONSHOHOCKEN</v>
          </cell>
          <cell r="E1516" t="str">
            <v>PA</v>
          </cell>
          <cell r="F1516">
            <v>19428</v>
          </cell>
          <cell r="G1516" t="str">
            <v>610-941-7297</v>
          </cell>
          <cell r="H1516">
            <v>7</v>
          </cell>
        </row>
        <row r="1517">
          <cell r="A1517" t="str">
            <v>F02350</v>
          </cell>
          <cell r="B1517" t="str">
            <v>BOB FERGUSON</v>
          </cell>
          <cell r="C1517" t="str">
            <v>1140 ARBUTUS AVENUE</v>
          </cell>
          <cell r="D1517" t="str">
            <v>WILLIAMSTOWN</v>
          </cell>
          <cell r="E1517" t="str">
            <v>NJ</v>
          </cell>
          <cell r="F1517">
            <v>8094</v>
          </cell>
          <cell r="G1517" t="str">
            <v>856-649-6205</v>
          </cell>
          <cell r="H1517">
            <v>16</v>
          </cell>
        </row>
        <row r="1518">
          <cell r="A1518" t="str">
            <v>F02370</v>
          </cell>
          <cell r="B1518" t="str">
            <v>FELIX AUTO BODY</v>
          </cell>
          <cell r="C1518" t="str">
            <v>76 LANSING PLACE</v>
          </cell>
          <cell r="D1518" t="str">
            <v>SPRINGFIELD</v>
          </cell>
          <cell r="E1518" t="str">
            <v>MA</v>
          </cell>
          <cell r="F1518">
            <v>1108</v>
          </cell>
          <cell r="G1518" t="str">
            <v>413-739-8623</v>
          </cell>
          <cell r="H1518">
            <v>82</v>
          </cell>
        </row>
        <row r="1519">
          <cell r="A1519" t="str">
            <v>F02430</v>
          </cell>
          <cell r="B1519" t="str">
            <v>FENDER BENDER COLLISION</v>
          </cell>
          <cell r="C1519" t="str">
            <v>355 BROADWAY &amp; SEVENTH AVENUE</v>
          </cell>
          <cell r="D1519" t="str">
            <v>LONG BRANCH</v>
          </cell>
          <cell r="E1519" t="str">
            <v>NJ</v>
          </cell>
          <cell r="F1519">
            <v>7740</v>
          </cell>
          <cell r="G1519" t="str">
            <v>732-229-1690</v>
          </cell>
          <cell r="H1519">
            <v>95</v>
          </cell>
        </row>
        <row r="1520">
          <cell r="A1520" t="str">
            <v>F02470</v>
          </cell>
          <cell r="B1520" t="str">
            <v>FENZA'S AUTO BODY</v>
          </cell>
          <cell r="C1520" t="str">
            <v>2200 WEST 9TH STREET</v>
          </cell>
          <cell r="D1520" t="str">
            <v>CHESTER</v>
          </cell>
          <cell r="E1520" t="str">
            <v>PA</v>
          </cell>
          <cell r="F1520">
            <v>19013</v>
          </cell>
          <cell r="G1520" t="str">
            <v>610-494-4868</v>
          </cell>
          <cell r="H1520">
            <v>9</v>
          </cell>
        </row>
        <row r="1521">
          <cell r="A1521" t="str">
            <v>F02495</v>
          </cell>
          <cell r="B1521" t="str">
            <v>FERETTI MOTORS</v>
          </cell>
          <cell r="C1521" t="str">
            <v>10094 SANDMEYER LANE</v>
          </cell>
          <cell r="D1521" t="str">
            <v>PHILADELPHIA</v>
          </cell>
          <cell r="E1521" t="str">
            <v>PA</v>
          </cell>
          <cell r="F1521">
            <v>19116</v>
          </cell>
          <cell r="G1521" t="str">
            <v>215-914-0644</v>
          </cell>
          <cell r="H1521">
            <v>9</v>
          </cell>
        </row>
        <row r="1522">
          <cell r="A1522" t="str">
            <v>F02510</v>
          </cell>
          <cell r="B1522" t="str">
            <v>FERRARI &amp; SON AUTO BODY</v>
          </cell>
          <cell r="C1522" t="str">
            <v>56 GEORGES ROAD</v>
          </cell>
          <cell r="D1522" t="str">
            <v>NEW BRUNSWICK</v>
          </cell>
          <cell r="E1522" t="str">
            <v>NJ</v>
          </cell>
          <cell r="F1522">
            <v>8901</v>
          </cell>
          <cell r="G1522" t="str">
            <v>732-247-2850</v>
          </cell>
          <cell r="H1522">
            <v>95</v>
          </cell>
        </row>
        <row r="1523">
          <cell r="A1523" t="str">
            <v>F02515</v>
          </cell>
          <cell r="B1523" t="str">
            <v>FERRARIO AUTO CENTER</v>
          </cell>
          <cell r="C1523" t="str">
            <v>212 GOLDEN MILE ROAD</v>
          </cell>
          <cell r="D1523" t="str">
            <v>TOWANDA</v>
          </cell>
          <cell r="E1523" t="str">
            <v>PA</v>
          </cell>
          <cell r="F1523">
            <v>18848</v>
          </cell>
          <cell r="G1523" t="str">
            <v>570-265-6111</v>
          </cell>
          <cell r="H1523">
            <v>90</v>
          </cell>
        </row>
        <row r="1524">
          <cell r="A1524" t="str">
            <v>F02600</v>
          </cell>
          <cell r="B1524" t="str">
            <v>GLASCO INC</v>
          </cell>
          <cell r="C1524" t="str">
            <v>DBA FICARRO'S AUTO BODY, 21 INDUSTRY CT</v>
          </cell>
          <cell r="D1524" t="str">
            <v>TRENTON</v>
          </cell>
          <cell r="E1524" t="str">
            <v>NJ</v>
          </cell>
          <cell r="F1524">
            <v>8638</v>
          </cell>
          <cell r="G1524" t="str">
            <v>609-883-1887</v>
          </cell>
          <cell r="H1524">
            <v>10</v>
          </cell>
        </row>
        <row r="1525">
          <cell r="A1525" t="str">
            <v>F02640</v>
          </cell>
          <cell r="B1525" t="str">
            <v>FIERO COLLISION INC</v>
          </cell>
          <cell r="C1525" t="str">
            <v>807 REMSEN AVENUE</v>
          </cell>
          <cell r="D1525" t="str">
            <v>BROOKLYN</v>
          </cell>
          <cell r="E1525" t="str">
            <v>NY</v>
          </cell>
          <cell r="F1525">
            <v>11236</v>
          </cell>
          <cell r="G1525" t="str">
            <v>718-385-8400</v>
          </cell>
          <cell r="H1525">
            <v>56</v>
          </cell>
        </row>
        <row r="1526">
          <cell r="A1526" t="str">
            <v>F02649</v>
          </cell>
          <cell r="B1526" t="str">
            <v>ROBERT FILETTI</v>
          </cell>
          <cell r="C1526" t="str">
            <v>429 MEADOW LAKE DRIVE</v>
          </cell>
          <cell r="D1526" t="str">
            <v>DOWNINGTOWN</v>
          </cell>
          <cell r="E1526" t="str">
            <v>PA</v>
          </cell>
          <cell r="F1526">
            <v>19335</v>
          </cell>
          <cell r="G1526" t="str">
            <v>484-947-1689</v>
          </cell>
          <cell r="H1526">
            <v>90</v>
          </cell>
        </row>
        <row r="1527">
          <cell r="A1527" t="str">
            <v>F02810</v>
          </cell>
          <cell r="B1527" t="str">
            <v>FINAL TOUCH COLLISION INC</v>
          </cell>
          <cell r="C1527" t="str">
            <v>6116 BROADWAY</v>
          </cell>
          <cell r="D1527" t="str">
            <v>WEST NEW YORK</v>
          </cell>
          <cell r="E1527" t="str">
            <v>NJ</v>
          </cell>
          <cell r="F1527">
            <v>7093</v>
          </cell>
          <cell r="G1527" t="str">
            <v>201-854-3474</v>
          </cell>
          <cell r="H1527">
            <v>95</v>
          </cell>
        </row>
        <row r="1528">
          <cell r="A1528" t="str">
            <v>F02811</v>
          </cell>
          <cell r="B1528" t="str">
            <v>FINAL TOUCH AUTO COLLISIO</v>
          </cell>
          <cell r="C1528" t="str">
            <v>3586 MERRICK ROAD</v>
          </cell>
          <cell r="D1528" t="str">
            <v>SEAFORD</v>
          </cell>
          <cell r="E1528" t="str">
            <v>NY</v>
          </cell>
          <cell r="F1528">
            <v>11783</v>
          </cell>
          <cell r="G1528" t="str">
            <v>516-221-7611</v>
          </cell>
          <cell r="H1528">
            <v>59</v>
          </cell>
        </row>
        <row r="1529">
          <cell r="A1529" t="str">
            <v>F02812</v>
          </cell>
          <cell r="B1529" t="str">
            <v>FINAL PHASE AUTO COLLISIO</v>
          </cell>
          <cell r="C1529" t="str">
            <v>690 MAIN STREET</v>
          </cell>
          <cell r="D1529" t="str">
            <v>ISLIP</v>
          </cell>
          <cell r="E1529" t="str">
            <v>NY</v>
          </cell>
          <cell r="F1529">
            <v>11751</v>
          </cell>
          <cell r="G1529" t="str">
            <v>631-581-9307</v>
          </cell>
          <cell r="H1529">
            <v>59</v>
          </cell>
        </row>
        <row r="1530">
          <cell r="A1530" t="str">
            <v>F02829</v>
          </cell>
          <cell r="B1530" t="str">
            <v>1ST RATE AUTO &amp; TRUCK REP</v>
          </cell>
          <cell r="C1530" t="str">
            <v>1801 SOUTH 25TH STREET</v>
          </cell>
          <cell r="D1530" t="str">
            <v>PHILA</v>
          </cell>
          <cell r="E1530" t="str">
            <v>PA</v>
          </cell>
          <cell r="F1530">
            <v>19145</v>
          </cell>
          <cell r="G1530" t="str">
            <v>267-519-8446</v>
          </cell>
          <cell r="H1530">
            <v>16</v>
          </cell>
        </row>
        <row r="1531">
          <cell r="A1531" t="str">
            <v>F02840</v>
          </cell>
          <cell r="B1531" t="str">
            <v>FINE FINISHES INC</v>
          </cell>
          <cell r="C1531" t="str">
            <v>617 SCOTLAND ROAD</v>
          </cell>
          <cell r="D1531" t="str">
            <v>ORANGE</v>
          </cell>
          <cell r="E1531" t="str">
            <v>NJ</v>
          </cell>
          <cell r="F1531">
            <v>7050</v>
          </cell>
          <cell r="G1531" t="str">
            <v>973-674-0151</v>
          </cell>
          <cell r="H1531">
            <v>95</v>
          </cell>
        </row>
        <row r="1532">
          <cell r="A1532" t="str">
            <v>F02847</v>
          </cell>
          <cell r="B1532" t="str">
            <v>FINE LINE AUTO BODY</v>
          </cell>
          <cell r="C1532" t="str">
            <v>1746 W TRINDLE ROAD</v>
          </cell>
          <cell r="D1532" t="str">
            <v>CARLISLE</v>
          </cell>
          <cell r="E1532" t="str">
            <v>PA</v>
          </cell>
          <cell r="F1532">
            <v>17015</v>
          </cell>
          <cell r="G1532" t="str">
            <v>717-241-2225</v>
          </cell>
          <cell r="H1532">
            <v>90</v>
          </cell>
        </row>
        <row r="1533">
          <cell r="A1533" t="str">
            <v>F02849</v>
          </cell>
          <cell r="B1533" t="str">
            <v>FINE LINE AUTO BODY</v>
          </cell>
          <cell r="C1533" t="str">
            <v>610 OAK STREET</v>
          </cell>
          <cell r="D1533" t="str">
            <v>COPIAGUE</v>
          </cell>
          <cell r="E1533" t="str">
            <v>NY</v>
          </cell>
          <cell r="F1533">
            <v>11726</v>
          </cell>
          <cell r="H1533">
            <v>59</v>
          </cell>
        </row>
        <row r="1534">
          <cell r="A1534" t="str">
            <v>F02851</v>
          </cell>
          <cell r="B1534" t="str">
            <v>FINEST AUTO BODY</v>
          </cell>
          <cell r="C1534" t="str">
            <v>266 MAIN STREET</v>
          </cell>
          <cell r="D1534" t="str">
            <v>HEMPSTEAD</v>
          </cell>
          <cell r="E1534" t="str">
            <v>NY</v>
          </cell>
          <cell r="F1534">
            <v>11550</v>
          </cell>
          <cell r="G1534" t="str">
            <v>516-279-6573</v>
          </cell>
          <cell r="H1534">
            <v>59</v>
          </cell>
        </row>
        <row r="1535">
          <cell r="A1535" t="str">
            <v>F02855</v>
          </cell>
          <cell r="B1535" t="str">
            <v>FINI'S WESTERN MASS.COLL.</v>
          </cell>
          <cell r="C1535" t="str">
            <v>PO BOX 401</v>
          </cell>
          <cell r="D1535" t="str">
            <v>WEST SPRINGFIELD</v>
          </cell>
          <cell r="E1535" t="str">
            <v>MA</v>
          </cell>
          <cell r="F1535">
            <v>1090</v>
          </cell>
          <cell r="G1535" t="str">
            <v>413-733-7134</v>
          </cell>
          <cell r="H1535">
            <v>99</v>
          </cell>
        </row>
        <row r="1536">
          <cell r="A1536" t="str">
            <v>F02860</v>
          </cell>
          <cell r="B1536" t="str">
            <v>FINISH LINE AUTO BODY LLC</v>
          </cell>
          <cell r="C1536" t="str">
            <v>PO BOX 236</v>
          </cell>
          <cell r="D1536" t="str">
            <v>POCONO SUMMIT</v>
          </cell>
          <cell r="E1536" t="str">
            <v>PA</v>
          </cell>
          <cell r="F1536">
            <v>18346</v>
          </cell>
          <cell r="G1536" t="str">
            <v>570-839-7528</v>
          </cell>
          <cell r="H1536">
            <v>19</v>
          </cell>
        </row>
        <row r="1537">
          <cell r="A1537" t="str">
            <v>F02862</v>
          </cell>
          <cell r="B1537" t="str">
            <v>FINISH LINE COLL. CTR. IN</v>
          </cell>
          <cell r="C1537" t="str">
            <v>609 CHESTER PIKE</v>
          </cell>
          <cell r="D1537" t="str">
            <v>PROSPECT PARK</v>
          </cell>
          <cell r="E1537" t="str">
            <v>PA</v>
          </cell>
          <cell r="F1537">
            <v>19076</v>
          </cell>
          <cell r="G1537" t="str">
            <v>610-522-1012</v>
          </cell>
          <cell r="H1537">
            <v>5</v>
          </cell>
        </row>
        <row r="1538">
          <cell r="A1538" t="str">
            <v>F02863</v>
          </cell>
          <cell r="B1538" t="str">
            <v>FINISH LINE AUTO</v>
          </cell>
          <cell r="C1538" t="str">
            <v>229 EAST STREET</v>
          </cell>
          <cell r="D1538" t="str">
            <v>GRANBY</v>
          </cell>
          <cell r="E1538" t="str">
            <v>MA</v>
          </cell>
          <cell r="F1538">
            <v>1033</v>
          </cell>
          <cell r="G1538" t="str">
            <v>413-467-1111</v>
          </cell>
          <cell r="H1538">
            <v>99</v>
          </cell>
        </row>
        <row r="1539">
          <cell r="A1539" t="str">
            <v>F02905</v>
          </cell>
          <cell r="B1539" t="str">
            <v>1ST AVENUE COLLISION</v>
          </cell>
          <cell r="C1539" t="str">
            <v>224 1ST AVENUE</v>
          </cell>
          <cell r="D1539" t="str">
            <v>RED LION</v>
          </cell>
          <cell r="E1539" t="str">
            <v>PA</v>
          </cell>
          <cell r="F1539">
            <v>17356</v>
          </cell>
          <cell r="G1539" t="str">
            <v>717-417-6559</v>
          </cell>
          <cell r="H1539">
            <v>90</v>
          </cell>
        </row>
        <row r="1540">
          <cell r="A1540" t="str">
            <v>F02921</v>
          </cell>
          <cell r="B1540" t="str">
            <v>FIRST CHOICE COLLISION</v>
          </cell>
          <cell r="C1540" t="str">
            <v>200 CENTENNIAL BOULEVARD</v>
          </cell>
          <cell r="D1540" t="str">
            <v>VOORHEES</v>
          </cell>
          <cell r="E1540" t="str">
            <v>NJ</v>
          </cell>
          <cell r="F1540">
            <v>8043</v>
          </cell>
          <cell r="G1540" t="str">
            <v>856-782-7280</v>
          </cell>
          <cell r="H1540">
            <v>10</v>
          </cell>
        </row>
        <row r="1541">
          <cell r="A1541" t="str">
            <v>F02922</v>
          </cell>
          <cell r="B1541" t="str">
            <v>FIRST CHOICE AUTO REPAIR</v>
          </cell>
          <cell r="C1541" t="str">
            <v>200 CENTENNIAL BOULEVARD</v>
          </cell>
          <cell r="D1541" t="str">
            <v>VOORHEES</v>
          </cell>
          <cell r="E1541" t="str">
            <v>NJ</v>
          </cell>
          <cell r="F1541">
            <v>8043</v>
          </cell>
          <cell r="H1541">
            <v>10</v>
          </cell>
        </row>
        <row r="1542">
          <cell r="A1542" t="str">
            <v>F02924</v>
          </cell>
          <cell r="B1542" t="str">
            <v>FIRST CHOICE AUTO SALES</v>
          </cell>
          <cell r="C1542" t="str">
            <v>6450 HARBISON AVENUE</v>
          </cell>
          <cell r="D1542" t="str">
            <v>PHILA</v>
          </cell>
          <cell r="E1542" t="str">
            <v>PA</v>
          </cell>
          <cell r="F1542">
            <v>19135</v>
          </cell>
          <cell r="G1542" t="str">
            <v>215-333-1720</v>
          </cell>
          <cell r="H1542">
            <v>99</v>
          </cell>
        </row>
        <row r="1543">
          <cell r="A1543" t="str">
            <v>F02925</v>
          </cell>
          <cell r="B1543" t="str">
            <v>FIRST CLASS AUTO BODY</v>
          </cell>
          <cell r="C1543" t="str">
            <v>204 SO. BROADWAY</v>
          </cell>
          <cell r="D1543" t="str">
            <v>YONKERS</v>
          </cell>
          <cell r="E1543" t="str">
            <v>NY</v>
          </cell>
          <cell r="F1543">
            <v>10705</v>
          </cell>
          <cell r="G1543" t="str">
            <v>914-375-1680</v>
          </cell>
          <cell r="H1543">
            <v>96</v>
          </cell>
        </row>
        <row r="1544">
          <cell r="A1544" t="str">
            <v>F02927</v>
          </cell>
          <cell r="B1544" t="str">
            <v>FIRST CHOICE AUTO BODY</v>
          </cell>
          <cell r="C1544" t="str">
            <v>262 BROADWAY</v>
          </cell>
          <cell r="D1544" t="str">
            <v>AMITYVILLE</v>
          </cell>
          <cell r="E1544" t="str">
            <v>NY</v>
          </cell>
          <cell r="F1544">
            <v>11701</v>
          </cell>
          <cell r="G1544" t="str">
            <v>631-464-4567</v>
          </cell>
          <cell r="H1544">
            <v>59</v>
          </cell>
        </row>
        <row r="1545">
          <cell r="A1545" t="str">
            <v>F02931</v>
          </cell>
          <cell r="B1545" t="str">
            <v>FIRST CLASS COLLISION</v>
          </cell>
          <cell r="C1545" t="str">
            <v>99 HOPPER STREET</v>
          </cell>
          <cell r="D1545" t="str">
            <v>WESTBURY</v>
          </cell>
          <cell r="E1545" t="str">
            <v>NY</v>
          </cell>
          <cell r="F1545">
            <v>11590</v>
          </cell>
          <cell r="G1545" t="str">
            <v>516-433-4448</v>
          </cell>
          <cell r="H1545">
            <v>59</v>
          </cell>
        </row>
        <row r="1546">
          <cell r="A1546" t="str">
            <v>F02983</v>
          </cell>
          <cell r="B1546" t="str">
            <v>FIRST STATE CHEVROLET</v>
          </cell>
          <cell r="C1546" t="str">
            <v>PO BOX 747</v>
          </cell>
          <cell r="D1546" t="str">
            <v>GEORGETOWN</v>
          </cell>
          <cell r="E1546" t="str">
            <v>DE</v>
          </cell>
          <cell r="F1546" t="str">
            <v>19947-0747</v>
          </cell>
          <cell r="G1546" t="str">
            <v>302-856-6760</v>
          </cell>
          <cell r="H1546">
            <v>5</v>
          </cell>
        </row>
        <row r="1547">
          <cell r="A1547" t="str">
            <v>F02984</v>
          </cell>
          <cell r="B1547" t="str">
            <v>FIRST TECH, INC.</v>
          </cell>
          <cell r="C1547" t="str">
            <v>2 INDUSTRIAL DRIVE</v>
          </cell>
          <cell r="D1547" t="str">
            <v>CLIFFWOOD BEACH</v>
          </cell>
          <cell r="E1547" t="str">
            <v>NJ</v>
          </cell>
          <cell r="F1547">
            <v>7735</v>
          </cell>
          <cell r="G1547" t="str">
            <v>732-566-1001</v>
          </cell>
          <cell r="H1547">
            <v>95</v>
          </cell>
        </row>
        <row r="1548">
          <cell r="A1548" t="str">
            <v>F02985</v>
          </cell>
          <cell r="B1548" t="str">
            <v>FISCHER COLLISION</v>
          </cell>
          <cell r="C1548" t="str">
            <v>1208 FISCHER BOULEVARD</v>
          </cell>
          <cell r="D1548" t="str">
            <v>TOMS RIVER</v>
          </cell>
          <cell r="E1548" t="str">
            <v>NJ</v>
          </cell>
          <cell r="F1548">
            <v>8753</v>
          </cell>
          <cell r="G1548" t="str">
            <v>732-270-3355</v>
          </cell>
          <cell r="H1548">
            <v>10</v>
          </cell>
        </row>
        <row r="1549">
          <cell r="A1549" t="str">
            <v>F02987</v>
          </cell>
          <cell r="B1549" t="str">
            <v>FISCHER AUTO BODY INC</v>
          </cell>
          <cell r="C1549" t="str">
            <v>640 JAMES STREET</v>
          </cell>
          <cell r="D1549" t="str">
            <v>LAKEWOOD</v>
          </cell>
          <cell r="E1549" t="str">
            <v>NJ</v>
          </cell>
          <cell r="F1549">
            <v>8701</v>
          </cell>
          <cell r="G1549" t="str">
            <v>732-363-2639</v>
          </cell>
          <cell r="H1549">
            <v>10</v>
          </cell>
        </row>
        <row r="1550">
          <cell r="A1550" t="str">
            <v>F02989</v>
          </cell>
          <cell r="B1550" t="str">
            <v>RAYMOND FISHER</v>
          </cell>
          <cell r="C1550" t="str">
            <v>125 PINE TREE LANE</v>
          </cell>
          <cell r="D1550" t="str">
            <v>WERNERSVILLE</v>
          </cell>
          <cell r="E1550" t="str">
            <v>PA</v>
          </cell>
          <cell r="F1550">
            <v>19565</v>
          </cell>
          <cell r="G1550" t="str">
            <v>610-678-4342</v>
          </cell>
          <cell r="H1550">
            <v>90</v>
          </cell>
        </row>
        <row r="1551">
          <cell r="A1551" t="str">
            <v>F02991</v>
          </cell>
          <cell r="B1551" t="str">
            <v>FISHER &amp; SON</v>
          </cell>
          <cell r="C1551" t="str">
            <v>110 SUMMIT DRIVE</v>
          </cell>
          <cell r="D1551" t="str">
            <v>EXTON</v>
          </cell>
          <cell r="E1551" t="str">
            <v>PA</v>
          </cell>
          <cell r="F1551">
            <v>19341</v>
          </cell>
          <cell r="G1551" t="str">
            <v>800-262-2127</v>
          </cell>
          <cell r="H1551">
            <v>99</v>
          </cell>
        </row>
        <row r="1552">
          <cell r="A1552" t="str">
            <v>F03001</v>
          </cell>
          <cell r="B1552" t="str">
            <v>FISHER AUTO TRANSMISSION</v>
          </cell>
          <cell r="C1552" t="str">
            <v>81 ROUTE 46</v>
          </cell>
          <cell r="D1552" t="str">
            <v>FAIRFIELD</v>
          </cell>
          <cell r="E1552" t="str">
            <v>NJ</v>
          </cell>
          <cell r="F1552">
            <v>7004</v>
          </cell>
          <cell r="G1552" t="str">
            <v>973-227-3452</v>
          </cell>
          <cell r="H1552">
            <v>19</v>
          </cell>
        </row>
        <row r="1553">
          <cell r="A1553" t="str">
            <v>F03026</v>
          </cell>
          <cell r="B1553" t="str">
            <v>BOB FISHER CHEV. INC.</v>
          </cell>
          <cell r="C1553" t="str">
            <v>4111 POTTSVILLE PK</v>
          </cell>
          <cell r="D1553" t="str">
            <v>READING</v>
          </cell>
          <cell r="E1553" t="str">
            <v>PA</v>
          </cell>
          <cell r="F1553">
            <v>19605</v>
          </cell>
          <cell r="G1553" t="str">
            <v>215-921-0261</v>
          </cell>
          <cell r="H1553">
            <v>90</v>
          </cell>
        </row>
        <row r="1554">
          <cell r="A1554" t="str">
            <v>F03321</v>
          </cell>
          <cell r="B1554" t="str">
            <v>5 POINTS AUTOMOTIVE</v>
          </cell>
          <cell r="C1554" t="str">
            <v>P.O. BOX 708</v>
          </cell>
          <cell r="D1554" t="str">
            <v>MONTGOMERYVILLE</v>
          </cell>
          <cell r="E1554" t="str">
            <v>PA</v>
          </cell>
          <cell r="F1554">
            <v>18936</v>
          </cell>
          <cell r="G1554" t="str">
            <v>215-855-8752</v>
          </cell>
          <cell r="H1554">
            <v>7</v>
          </cell>
        </row>
        <row r="1555">
          <cell r="A1555" t="str">
            <v>F03351</v>
          </cell>
          <cell r="B1555" t="str">
            <v>5 STAR AUTO CENTER</v>
          </cell>
          <cell r="C1555" t="str">
            <v>40 MUNSON STREET</v>
          </cell>
          <cell r="D1555" t="str">
            <v>PORT WASHINGTON</v>
          </cell>
          <cell r="E1555" t="str">
            <v>NY</v>
          </cell>
          <cell r="F1555">
            <v>11050</v>
          </cell>
          <cell r="G1555" t="str">
            <v>516-767-2245</v>
          </cell>
          <cell r="H1555">
            <v>59</v>
          </cell>
        </row>
        <row r="1556">
          <cell r="A1556" t="str">
            <v>F03352</v>
          </cell>
          <cell r="B1556" t="str">
            <v>FIVE TOWNS COLLISION</v>
          </cell>
          <cell r="C1556" t="str">
            <v>71 MOTT AVENUE</v>
          </cell>
          <cell r="D1556" t="str">
            <v>INWOOD</v>
          </cell>
          <cell r="E1556" t="str">
            <v>NY</v>
          </cell>
          <cell r="F1556">
            <v>11096</v>
          </cell>
          <cell r="G1556" t="str">
            <v>516-216-5740</v>
          </cell>
          <cell r="H1556">
            <v>59</v>
          </cell>
        </row>
        <row r="1557">
          <cell r="A1557" t="str">
            <v>F03503</v>
          </cell>
          <cell r="B1557" t="str">
            <v>SECURITY COLLISION</v>
          </cell>
          <cell r="C1557" t="str">
            <v>16 SPRAGUE AVENUE</v>
          </cell>
          <cell r="D1557" t="str">
            <v>AMITYVILLE</v>
          </cell>
          <cell r="E1557" t="str">
            <v>NY</v>
          </cell>
          <cell r="F1557">
            <v>11701</v>
          </cell>
          <cell r="G1557" t="str">
            <v>631-666-3330</v>
          </cell>
          <cell r="H1557">
            <v>59</v>
          </cell>
        </row>
        <row r="1558">
          <cell r="A1558" t="str">
            <v>F03545</v>
          </cell>
          <cell r="B1558" t="str">
            <v>LEBANON FORD LLC</v>
          </cell>
          <cell r="C1558" t="str">
            <v>425 MIRACLE MILE</v>
          </cell>
          <cell r="D1558" t="str">
            <v>LEBANON</v>
          </cell>
          <cell r="E1558" t="str">
            <v>NH</v>
          </cell>
          <cell r="F1558">
            <v>3766</v>
          </cell>
          <cell r="G1558" t="str">
            <v>603-448-3363</v>
          </cell>
          <cell r="H1558">
            <v>30</v>
          </cell>
        </row>
        <row r="1559">
          <cell r="A1559" t="str">
            <v>F03719</v>
          </cell>
          <cell r="B1559" t="str">
            <v>KEVIN FLEMMING</v>
          </cell>
          <cell r="C1559" t="str">
            <v>1221 REVERE DRIVE</v>
          </cell>
          <cell r="D1559" t="str">
            <v>CHALFONT</v>
          </cell>
          <cell r="E1559" t="str">
            <v>PA</v>
          </cell>
          <cell r="F1559">
            <v>18914</v>
          </cell>
          <cell r="G1559" t="str">
            <v>215-480-2245</v>
          </cell>
          <cell r="H1559">
            <v>7</v>
          </cell>
        </row>
        <row r="1560">
          <cell r="A1560" t="str">
            <v>F03720</v>
          </cell>
          <cell r="B1560" t="str">
            <v>FLEMINGTON AUTO BODY</v>
          </cell>
          <cell r="C1560" t="str">
            <v>212 HIGHWAY 202-31</v>
          </cell>
          <cell r="D1560" t="str">
            <v>FLEMINGTON</v>
          </cell>
          <cell r="E1560" t="str">
            <v>NJ</v>
          </cell>
          <cell r="F1560">
            <v>8822</v>
          </cell>
          <cell r="G1560" t="str">
            <v>908-782-4217</v>
          </cell>
          <cell r="H1560">
            <v>19</v>
          </cell>
        </row>
        <row r="1561">
          <cell r="A1561" t="str">
            <v>F03730</v>
          </cell>
          <cell r="B1561" t="str">
            <v>FLEMINGTON BUICK/CHEV/PON</v>
          </cell>
          <cell r="C1561" t="str">
            <v>211 ROUTE 202 &amp; 31 SOUTH</v>
          </cell>
          <cell r="D1561" t="str">
            <v>FLEMINGTON</v>
          </cell>
          <cell r="E1561" t="str">
            <v>NJ</v>
          </cell>
          <cell r="F1561">
            <v>8822</v>
          </cell>
          <cell r="G1561" t="str">
            <v>908-782-3331</v>
          </cell>
          <cell r="H1561">
            <v>19</v>
          </cell>
        </row>
        <row r="1562">
          <cell r="A1562" t="str">
            <v>F03736</v>
          </cell>
          <cell r="B1562" t="str">
            <v>LISA FERGUSON</v>
          </cell>
          <cell r="C1562" t="str">
            <v>70 WOODBROOK WAY</v>
          </cell>
          <cell r="D1562" t="str">
            <v>ASTON</v>
          </cell>
          <cell r="E1562" t="str">
            <v>PA</v>
          </cell>
          <cell r="F1562">
            <v>19014</v>
          </cell>
          <cell r="G1562" t="str">
            <v>610-368-0503</v>
          </cell>
          <cell r="H1562">
            <v>99</v>
          </cell>
        </row>
        <row r="1563">
          <cell r="A1563" t="str">
            <v>F03750</v>
          </cell>
          <cell r="B1563" t="str">
            <v>FLEMINGTON INFINITI</v>
          </cell>
          <cell r="C1563" t="str">
            <v>204 ROUTE 202/31 NORTH</v>
          </cell>
          <cell r="D1563" t="str">
            <v>FLEMINGTON</v>
          </cell>
          <cell r="E1563" t="str">
            <v>NJ</v>
          </cell>
          <cell r="F1563">
            <v>8822</v>
          </cell>
          <cell r="G1563" t="str">
            <v>908-782-6868</v>
          </cell>
          <cell r="H1563">
            <v>19</v>
          </cell>
        </row>
        <row r="1564">
          <cell r="A1564" t="str">
            <v>F03910</v>
          </cell>
          <cell r="B1564" t="str">
            <v>FLETCHER'S GARAGE LLC</v>
          </cell>
          <cell r="C1564" t="str">
            <v>480 HOOD BLVD</v>
          </cell>
          <cell r="D1564" t="str">
            <v>FAIRLESS HILLS</v>
          </cell>
          <cell r="E1564" t="str">
            <v>PA</v>
          </cell>
          <cell r="F1564">
            <v>19030</v>
          </cell>
          <cell r="G1564" t="str">
            <v>215-295-4931</v>
          </cell>
          <cell r="H1564">
            <v>14</v>
          </cell>
        </row>
        <row r="1565">
          <cell r="A1565" t="str">
            <v>F03990</v>
          </cell>
          <cell r="B1565" t="str">
            <v>LARRY FLINCHBAUGH</v>
          </cell>
          <cell r="C1565" t="str">
            <v>3026 LAKEFIELD ROAD</v>
          </cell>
          <cell r="D1565" t="str">
            <v>YORK</v>
          </cell>
          <cell r="E1565" t="str">
            <v>PA</v>
          </cell>
          <cell r="F1565">
            <v>17402</v>
          </cell>
          <cell r="G1565" t="str">
            <v>717-755-0141</v>
          </cell>
          <cell r="H1565">
            <v>90</v>
          </cell>
        </row>
        <row r="1566">
          <cell r="A1566" t="str">
            <v>F03999</v>
          </cell>
          <cell r="B1566" t="str">
            <v>FLOURTOWN SUNOCO</v>
          </cell>
          <cell r="C1566" t="str">
            <v>1545 BETHLEHEM PIKE</v>
          </cell>
          <cell r="D1566" t="str">
            <v>FLOURTOWN</v>
          </cell>
          <cell r="E1566" t="str">
            <v>PA</v>
          </cell>
          <cell r="F1566">
            <v>19031</v>
          </cell>
          <cell r="G1566" t="str">
            <v>215-233-9726</v>
          </cell>
          <cell r="H1566">
            <v>7</v>
          </cell>
        </row>
        <row r="1567">
          <cell r="A1567" t="str">
            <v>F04000</v>
          </cell>
          <cell r="B1567" t="str">
            <v>JOHN FLYNN CHRYSLER</v>
          </cell>
          <cell r="C1567" t="str">
            <v>6225 RIDGE AVENUE</v>
          </cell>
          <cell r="D1567" t="str">
            <v>PHILADELPHIA</v>
          </cell>
          <cell r="E1567" t="str">
            <v>PA</v>
          </cell>
          <cell r="F1567">
            <v>19128</v>
          </cell>
          <cell r="G1567" t="str">
            <v>215-483-3700</v>
          </cell>
          <cell r="H1567">
            <v>99</v>
          </cell>
        </row>
        <row r="1568">
          <cell r="A1568" t="str">
            <v>F04030</v>
          </cell>
          <cell r="B1568" t="str">
            <v>WALT FLUCK</v>
          </cell>
          <cell r="C1568" t="str">
            <v>202 EAST BRANCH ROAD</v>
          </cell>
          <cell r="D1568" t="str">
            <v>SELLERSVILLE</v>
          </cell>
          <cell r="E1568" t="str">
            <v>PA</v>
          </cell>
          <cell r="F1568">
            <v>18960</v>
          </cell>
          <cell r="G1568" t="str">
            <v>215-696-7576</v>
          </cell>
          <cell r="H1568">
            <v>7</v>
          </cell>
        </row>
        <row r="1569">
          <cell r="A1569" t="str">
            <v>F04050</v>
          </cell>
          <cell r="B1569" t="str">
            <v>FLYNN VW</v>
          </cell>
          <cell r="C1569" t="str">
            <v>600 MERRIL ROAD</v>
          </cell>
          <cell r="D1569" t="str">
            <v>PITTSFIELD</v>
          </cell>
          <cell r="E1569" t="str">
            <v>MA</v>
          </cell>
          <cell r="F1569">
            <v>1201</v>
          </cell>
          <cell r="G1569" t="str">
            <v>413-443-4702</v>
          </cell>
          <cell r="H1569">
            <v>99</v>
          </cell>
        </row>
        <row r="1570">
          <cell r="A1570" t="str">
            <v>F04068</v>
          </cell>
          <cell r="B1570" t="str">
            <v>FONZARELLI'S COLLISION/RE</v>
          </cell>
          <cell r="C1570" t="str">
            <v>PO BOX 618</v>
          </cell>
          <cell r="D1570" t="str">
            <v>AUGUSTA</v>
          </cell>
          <cell r="E1570" t="str">
            <v>NJ</v>
          </cell>
          <cell r="F1570">
            <v>7822</v>
          </cell>
          <cell r="G1570" t="str">
            <v>973-579-5550</v>
          </cell>
          <cell r="H1570">
            <v>19</v>
          </cell>
        </row>
        <row r="1571">
          <cell r="A1571" t="str">
            <v>F04095</v>
          </cell>
          <cell r="B1571" t="str">
            <v>FORD'S AUTO BODY</v>
          </cell>
          <cell r="C1571" t="str">
            <v>157 PLANEBROOK ROAD</v>
          </cell>
          <cell r="D1571" t="str">
            <v>FRAZER</v>
          </cell>
          <cell r="E1571" t="str">
            <v>PA</v>
          </cell>
          <cell r="F1571">
            <v>19355</v>
          </cell>
          <cell r="G1571" t="str">
            <v>610-644-1775</v>
          </cell>
          <cell r="H1571">
            <v>7</v>
          </cell>
        </row>
        <row r="1572">
          <cell r="A1572" t="str">
            <v>F04099</v>
          </cell>
          <cell r="B1572" t="str">
            <v>TIM FORD</v>
          </cell>
          <cell r="C1572" t="str">
            <v>1603 MAIN STREET</v>
          </cell>
          <cell r="D1572" t="str">
            <v>PORT NORRIS</v>
          </cell>
          <cell r="E1572" t="str">
            <v>NJ</v>
          </cell>
          <cell r="F1572">
            <v>8349</v>
          </cell>
          <cell r="H1572">
            <v>16</v>
          </cell>
        </row>
        <row r="1573">
          <cell r="A1573" t="str">
            <v>F04125</v>
          </cell>
          <cell r="B1573" t="str">
            <v>FAPS FOREIGN AUTO INC.</v>
          </cell>
          <cell r="C1573" t="str">
            <v>BLDG 371-303 CRANEWAY STREET</v>
          </cell>
          <cell r="D1573" t="str">
            <v>PORT NEWARK</v>
          </cell>
          <cell r="E1573" t="str">
            <v>NJ</v>
          </cell>
          <cell r="F1573" t="str">
            <v>07114-3114</v>
          </cell>
          <cell r="G1573" t="str">
            <v>973-465-2263</v>
          </cell>
          <cell r="H1573">
            <v>95</v>
          </cell>
        </row>
        <row r="1574">
          <cell r="A1574" t="str">
            <v>F04153</v>
          </cell>
          <cell r="B1574" t="str">
            <v>FOREIGN BODY WORKS</v>
          </cell>
          <cell r="C1574" t="str">
            <v>593 SOMERVILLE AVENUE</v>
          </cell>
          <cell r="D1574" t="str">
            <v>SOMERVILLE</v>
          </cell>
          <cell r="E1574" t="str">
            <v>MA</v>
          </cell>
          <cell r="F1574">
            <v>2143</v>
          </cell>
          <cell r="G1574" t="str">
            <v>617-623-1890</v>
          </cell>
          <cell r="H1574">
            <v>71</v>
          </cell>
        </row>
        <row r="1575">
          <cell r="A1575" t="str">
            <v>F04200</v>
          </cell>
          <cell r="B1575" t="str">
            <v>FOREIGN SPECIALTIES</v>
          </cell>
          <cell r="C1575" t="str">
            <v>439 NORTH MAIN STREET</v>
          </cell>
          <cell r="D1575" t="str">
            <v>MANVILLE</v>
          </cell>
          <cell r="E1575" t="str">
            <v>NJ</v>
          </cell>
          <cell r="F1575">
            <v>8835</v>
          </cell>
          <cell r="G1575" t="str">
            <v>908-526-6960</v>
          </cell>
          <cell r="H1575">
            <v>10</v>
          </cell>
        </row>
        <row r="1576">
          <cell r="A1576" t="str">
            <v>F04201</v>
          </cell>
          <cell r="B1576" t="str">
            <v>FOREST AVENUE COACHWORKS</v>
          </cell>
          <cell r="C1576" t="str">
            <v>42 FOREST AVENUE</v>
          </cell>
          <cell r="D1576" t="str">
            <v>LOCUST VALLEY</v>
          </cell>
          <cell r="E1576" t="str">
            <v>NY</v>
          </cell>
          <cell r="F1576">
            <v>11560</v>
          </cell>
          <cell r="G1576" t="str">
            <v>516-671-0002</v>
          </cell>
          <cell r="H1576">
            <v>59</v>
          </cell>
        </row>
        <row r="1577">
          <cell r="A1577" t="str">
            <v>F04300</v>
          </cell>
          <cell r="B1577" t="str">
            <v>VINCENT SIMIONE LLC</v>
          </cell>
          <cell r="C1577" t="str">
            <v>T/A FOREST GROVE AUTO BODY, 564 MAIN ROAD</v>
          </cell>
          <cell r="D1577" t="str">
            <v>VINELAND</v>
          </cell>
          <cell r="E1577" t="str">
            <v>NJ</v>
          </cell>
          <cell r="F1577">
            <v>8360</v>
          </cell>
          <cell r="G1577" t="str">
            <v>856-697-2500</v>
          </cell>
          <cell r="H1577">
            <v>16</v>
          </cell>
        </row>
        <row r="1578">
          <cell r="A1578" t="str">
            <v>F04341</v>
          </cell>
          <cell r="B1578" t="str">
            <v>FORGIONE COLLISION CENTER</v>
          </cell>
          <cell r="C1578" t="str">
            <v>95 MARBLE AVENUE</v>
          </cell>
          <cell r="D1578" t="str">
            <v>PLEASANTVILLE</v>
          </cell>
          <cell r="E1578" t="str">
            <v>NY</v>
          </cell>
          <cell r="F1578">
            <v>10570</v>
          </cell>
          <cell r="H1578">
            <v>96</v>
          </cell>
        </row>
        <row r="1579">
          <cell r="A1579" t="str">
            <v>F04350</v>
          </cell>
          <cell r="B1579" t="str">
            <v>FORMAN'S AUTO BODY</v>
          </cell>
          <cell r="C1579" t="str">
            <v>402 WHITE HORSE PIKE</v>
          </cell>
          <cell r="D1579" t="str">
            <v>EGG HARBOR CITY</v>
          </cell>
          <cell r="E1579" t="str">
            <v>NJ</v>
          </cell>
          <cell r="F1579">
            <v>8215</v>
          </cell>
          <cell r="G1579" t="str">
            <v>609-965-3100</v>
          </cell>
          <cell r="H1579">
            <v>9</v>
          </cell>
        </row>
        <row r="1580">
          <cell r="A1580" t="str">
            <v>F04351</v>
          </cell>
          <cell r="B1580" t="str">
            <v>FORMULA AUTOMOTIVE CORP.</v>
          </cell>
          <cell r="C1580" t="str">
            <v>47-18 37TH STREET, ATTN: NICK</v>
          </cell>
          <cell r="D1580" t="str">
            <v>LONG ISLAND CITY</v>
          </cell>
          <cell r="E1580" t="str">
            <v>NY</v>
          </cell>
          <cell r="F1580">
            <v>11101</v>
          </cell>
          <cell r="G1580" t="str">
            <v>718-651-2143</v>
          </cell>
          <cell r="H1580">
            <v>59</v>
          </cell>
        </row>
        <row r="1581">
          <cell r="A1581" t="str">
            <v>F04374</v>
          </cell>
          <cell r="B1581" t="str">
            <v>FORREST AUTO BODY</v>
          </cell>
          <cell r="C1581" t="str">
            <v>207 FORREST STREET</v>
          </cell>
          <cell r="D1581" t="str">
            <v>CONSHOHOCKEN</v>
          </cell>
          <cell r="E1581" t="str">
            <v>PA</v>
          </cell>
          <cell r="F1581">
            <v>19428</v>
          </cell>
          <cell r="G1581" t="str">
            <v>610-828-7225</v>
          </cell>
          <cell r="H1581">
            <v>7</v>
          </cell>
        </row>
        <row r="1582">
          <cell r="A1582" t="str">
            <v>F04399</v>
          </cell>
          <cell r="B1582" t="str">
            <v>FORT LEE ROAD AUTO BODY</v>
          </cell>
          <cell r="C1582" t="str">
            <v>237 FORT LEE ROAD</v>
          </cell>
          <cell r="D1582" t="str">
            <v>TEANECK</v>
          </cell>
          <cell r="E1582" t="str">
            <v>NJ</v>
          </cell>
          <cell r="F1582">
            <v>7666</v>
          </cell>
          <cell r="G1582" t="str">
            <v>201-836-0752</v>
          </cell>
          <cell r="H1582">
            <v>19</v>
          </cell>
        </row>
        <row r="1583">
          <cell r="A1583" t="str">
            <v>F04460</v>
          </cell>
          <cell r="B1583" t="str">
            <v>FOSS MOTORS</v>
          </cell>
          <cell r="C1583" t="str">
            <v>133 PORTSMOUTH AVENUE</v>
          </cell>
          <cell r="D1583" t="str">
            <v>EXETER</v>
          </cell>
          <cell r="E1583" t="str">
            <v>NH</v>
          </cell>
          <cell r="F1583">
            <v>3833</v>
          </cell>
          <cell r="G1583" t="str">
            <v>603-772-3702</v>
          </cell>
          <cell r="H1583">
            <v>30</v>
          </cell>
        </row>
        <row r="1584">
          <cell r="A1584" t="str">
            <v>F04463</v>
          </cell>
          <cell r="B1584" t="str">
            <v>JOE DEL'S AUTO BODY</v>
          </cell>
          <cell r="C1584" t="str">
            <v>1593 MONTAUK HIGHWAY</v>
          </cell>
          <cell r="D1584" t="str">
            <v>BELLPORT</v>
          </cell>
          <cell r="E1584" t="str">
            <v>NY</v>
          </cell>
          <cell r="F1584">
            <v>11713</v>
          </cell>
          <cell r="G1584" t="str">
            <v>631-286-0902</v>
          </cell>
          <cell r="H1584">
            <v>59</v>
          </cell>
        </row>
        <row r="1585">
          <cell r="A1585" t="str">
            <v>F04602</v>
          </cell>
          <cell r="B1585" t="str">
            <v>FOUR STAR AUTO GLASS</v>
          </cell>
          <cell r="C1585" t="str">
            <v>935 BRONX RIVER AVENUE</v>
          </cell>
          <cell r="D1585" t="str">
            <v>BRONX</v>
          </cell>
          <cell r="E1585" t="str">
            <v>NY</v>
          </cell>
          <cell r="F1585">
            <v>10473</v>
          </cell>
          <cell r="G1585" t="str">
            <v>914-937-4200</v>
          </cell>
          <cell r="H1585">
            <v>96</v>
          </cell>
        </row>
        <row r="1586">
          <cell r="A1586" t="str">
            <v>F04666</v>
          </cell>
          <cell r="B1586" t="str">
            <v>BILL FOX AUTO SALES</v>
          </cell>
          <cell r="C1586" t="str">
            <v>5430 CRONE ROAD</v>
          </cell>
          <cell r="D1586" t="str">
            <v>DOVER</v>
          </cell>
          <cell r="E1586" t="str">
            <v>PA</v>
          </cell>
          <cell r="F1586">
            <v>17315</v>
          </cell>
          <cell r="G1586" t="str">
            <v>717-292-2537</v>
          </cell>
          <cell r="H1586">
            <v>90</v>
          </cell>
        </row>
        <row r="1587">
          <cell r="A1587" t="str">
            <v>F04690</v>
          </cell>
          <cell r="B1587" t="str">
            <v>FOX RUN AUTO SERVICE</v>
          </cell>
          <cell r="C1587" t="str">
            <v>610 CONNER BOULEVARD</v>
          </cell>
          <cell r="D1587" t="str">
            <v>BEAR</v>
          </cell>
          <cell r="E1587" t="str">
            <v>DE</v>
          </cell>
          <cell r="F1587">
            <v>19701</v>
          </cell>
          <cell r="G1587" t="str">
            <v>302-834-1200</v>
          </cell>
          <cell r="H1587">
            <v>5</v>
          </cell>
        </row>
        <row r="1588">
          <cell r="A1588" t="str">
            <v>F04825</v>
          </cell>
          <cell r="B1588" t="str">
            <v>FRAME AUTO COLLISION</v>
          </cell>
          <cell r="C1588" t="str">
            <v>71 DENTON AVENUE</v>
          </cell>
          <cell r="D1588" t="str">
            <v>NEW HYDE PARK</v>
          </cell>
          <cell r="E1588" t="str">
            <v>NY</v>
          </cell>
          <cell r="F1588">
            <v>11040</v>
          </cell>
          <cell r="G1588" t="str">
            <v>516-488-2445</v>
          </cell>
          <cell r="H1588">
            <v>59</v>
          </cell>
        </row>
        <row r="1589">
          <cell r="A1589" t="str">
            <v>F04826</v>
          </cell>
          <cell r="B1589" t="str">
            <v>FRANK DeNUCCI AUTO BODY</v>
          </cell>
          <cell r="C1589" t="str">
            <v>2999 OLD RODGERS ROAD</v>
          </cell>
          <cell r="D1589" t="str">
            <v>BRISTOL</v>
          </cell>
          <cell r="E1589" t="str">
            <v>PA</v>
          </cell>
          <cell r="F1589">
            <v>19007</v>
          </cell>
          <cell r="G1589" t="str">
            <v>215-788-6480</v>
          </cell>
          <cell r="H1589">
            <v>16</v>
          </cell>
        </row>
        <row r="1590">
          <cell r="A1590" t="str">
            <v>F04829</v>
          </cell>
          <cell r="B1590" t="str">
            <v>FRAME COLLISION-TOWING</v>
          </cell>
          <cell r="C1590" t="str">
            <v>305 ROCKAWAY AVE</v>
          </cell>
          <cell r="D1590" t="str">
            <v>VALLEY STREAM</v>
          </cell>
          <cell r="E1590" t="str">
            <v>NY</v>
          </cell>
          <cell r="F1590">
            <v>11580</v>
          </cell>
          <cell r="G1590" t="str">
            <v>516-612-7800</v>
          </cell>
          <cell r="H1590">
            <v>59</v>
          </cell>
        </row>
        <row r="1591">
          <cell r="A1591" t="str">
            <v>F04900</v>
          </cell>
          <cell r="B1591" t="str">
            <v>FRANCESCO AUTO BODY</v>
          </cell>
          <cell r="C1591" t="str">
            <v>782 NEPPERHAN AVENUE</v>
          </cell>
          <cell r="D1591" t="str">
            <v>YONKERS</v>
          </cell>
          <cell r="E1591" t="str">
            <v>NY</v>
          </cell>
          <cell r="F1591">
            <v>10703</v>
          </cell>
          <cell r="G1591" t="str">
            <v>914-423-0329</v>
          </cell>
          <cell r="H1591">
            <v>96</v>
          </cell>
        </row>
        <row r="1592">
          <cell r="A1592" t="str">
            <v>F04950</v>
          </cell>
          <cell r="B1592" t="str">
            <v>FRANK GALOS CHEVROLET</v>
          </cell>
          <cell r="C1592" t="str">
            <v>PO BOX 1510</v>
          </cell>
          <cell r="D1592" t="str">
            <v>SACO</v>
          </cell>
          <cell r="E1592" t="str">
            <v>ME</v>
          </cell>
          <cell r="F1592">
            <v>4072</v>
          </cell>
          <cell r="G1592" t="str">
            <v>207-284-5986</v>
          </cell>
          <cell r="H1592">
            <v>30</v>
          </cell>
        </row>
        <row r="1593">
          <cell r="A1593" t="str">
            <v>F05080</v>
          </cell>
          <cell r="B1593" t="str">
            <v>FRAN ROCK AUTO BODY</v>
          </cell>
          <cell r="C1593" t="str">
            <v>1 ORANGE AVENUE</v>
          </cell>
          <cell r="D1593" t="str">
            <v>SUFFERN</v>
          </cell>
          <cell r="E1593" t="str">
            <v>NY</v>
          </cell>
          <cell r="F1593">
            <v>10901</v>
          </cell>
          <cell r="G1593" t="str">
            <v>914-357-6504</v>
          </cell>
          <cell r="H1593">
            <v>22</v>
          </cell>
        </row>
        <row r="1594">
          <cell r="A1594" t="str">
            <v>F05085</v>
          </cell>
          <cell r="B1594" t="str">
            <v>FRAN ROCK TRUCK</v>
          </cell>
          <cell r="C1594" t="str">
            <v>230 WEST NYACK ROAD</v>
          </cell>
          <cell r="D1594" t="str">
            <v>WEST NYACK</v>
          </cell>
          <cell r="E1594" t="str">
            <v>NY</v>
          </cell>
          <cell r="F1594">
            <v>10994</v>
          </cell>
          <cell r="H1594">
            <v>22</v>
          </cell>
        </row>
        <row r="1595">
          <cell r="A1595" t="str">
            <v>F05091</v>
          </cell>
          <cell r="B1595" t="str">
            <v>FRANCISCO AUTO REPAIR INC</v>
          </cell>
          <cell r="C1595" t="str">
            <v>1366 MONTAUK HIGHWAY</v>
          </cell>
          <cell r="D1595" t="str">
            <v>EAST PATCHOGUE</v>
          </cell>
          <cell r="E1595" t="str">
            <v>NY</v>
          </cell>
          <cell r="F1595">
            <v>11772</v>
          </cell>
          <cell r="G1595" t="str">
            <v>631-286-2295</v>
          </cell>
          <cell r="H1595">
            <v>59</v>
          </cell>
        </row>
        <row r="1596">
          <cell r="A1596" t="str">
            <v>F05100</v>
          </cell>
          <cell r="B1596" t="str">
            <v>C FRANKE AUTOBODY</v>
          </cell>
          <cell r="C1596" t="str">
            <v>1695 HERSHEY ROAD</v>
          </cell>
          <cell r="D1596" t="str">
            <v>ELIZABETHTOWN</v>
          </cell>
          <cell r="E1596" t="str">
            <v>PA</v>
          </cell>
          <cell r="F1596">
            <v>17022</v>
          </cell>
          <cell r="G1596" t="str">
            <v>717-367-8577</v>
          </cell>
          <cell r="H1596">
            <v>90</v>
          </cell>
        </row>
        <row r="1597">
          <cell r="A1597" t="str">
            <v>F05175</v>
          </cell>
          <cell r="B1597" t="str">
            <v>FRANKIE'S AUTO BODY</v>
          </cell>
          <cell r="C1597" t="str">
            <v>95 MAIN STREET</v>
          </cell>
          <cell r="D1597" t="str">
            <v>EDISON</v>
          </cell>
          <cell r="E1597" t="str">
            <v>NJ</v>
          </cell>
          <cell r="F1597">
            <v>8837</v>
          </cell>
          <cell r="G1597" t="str">
            <v>732-906-3549</v>
          </cell>
          <cell r="H1597">
            <v>95</v>
          </cell>
        </row>
        <row r="1598">
          <cell r="A1598" t="str">
            <v>F05180</v>
          </cell>
          <cell r="B1598" t="str">
            <v>FRANKIE M'S AUTO BODY</v>
          </cell>
          <cell r="C1598" t="str">
            <v>419 WEST MAIN STREET</v>
          </cell>
          <cell r="D1598" t="str">
            <v>SMITHTOWN</v>
          </cell>
          <cell r="E1598" t="str">
            <v>NY</v>
          </cell>
          <cell r="F1598">
            <v>11787</v>
          </cell>
          <cell r="G1598" t="str">
            <v>631-265-0700</v>
          </cell>
          <cell r="H1598">
            <v>59</v>
          </cell>
        </row>
        <row r="1599">
          <cell r="A1599" t="str">
            <v>F05340</v>
          </cell>
          <cell r="B1599" t="str">
            <v>FRANKLIN BODY &amp; BEAR</v>
          </cell>
          <cell r="C1599" t="str">
            <v>12 CORK HILL ROAD</v>
          </cell>
          <cell r="D1599" t="str">
            <v>FRANKLIN</v>
          </cell>
          <cell r="E1599" t="str">
            <v>NJ</v>
          </cell>
          <cell r="F1599">
            <v>7416</v>
          </cell>
          <cell r="G1599" t="str">
            <v>973-827-5990</v>
          </cell>
          <cell r="H1599">
            <v>19</v>
          </cell>
        </row>
        <row r="1600">
          <cell r="A1600" t="str">
            <v>F05348</v>
          </cell>
          <cell r="B1600" t="str">
            <v>FRANKLIN GLASS</v>
          </cell>
          <cell r="C1600" t="str">
            <v>273 BEAVER STREET</v>
          </cell>
          <cell r="D1600" t="str">
            <v>FRANKLIN</v>
          </cell>
          <cell r="E1600" t="str">
            <v>MA</v>
          </cell>
          <cell r="F1600">
            <v>2038</v>
          </cell>
          <cell r="G1600" t="str">
            <v>508-528-9550</v>
          </cell>
          <cell r="H1600">
            <v>71</v>
          </cell>
        </row>
        <row r="1601">
          <cell r="A1601" t="str">
            <v>F05550</v>
          </cell>
          <cell r="B1601" t="str">
            <v>FRED BEANS FORD OF BOYERT</v>
          </cell>
          <cell r="C1601" t="str">
            <v>PO BOX 524</v>
          </cell>
          <cell r="D1601" t="str">
            <v>BECHTELSVILLE</v>
          </cell>
          <cell r="E1601" t="str">
            <v>PA</v>
          </cell>
          <cell r="F1601">
            <v>19505</v>
          </cell>
          <cell r="G1601" t="str">
            <v>610-367-2081</v>
          </cell>
          <cell r="H1601">
            <v>90</v>
          </cell>
        </row>
        <row r="1602">
          <cell r="A1602" t="str">
            <v>F05650</v>
          </cell>
          <cell r="B1602" t="str">
            <v>FRANKLIN SUSSEX AUTO MALL</v>
          </cell>
          <cell r="C1602" t="str">
            <v>315 ROUTE 23</v>
          </cell>
          <cell r="D1602" t="str">
            <v>SUSSEX</v>
          </cell>
          <cell r="E1602" t="str">
            <v>NJ</v>
          </cell>
          <cell r="F1602">
            <v>7461</v>
          </cell>
          <cell r="G1602" t="str">
            <v>973-875-3188</v>
          </cell>
          <cell r="H1602">
            <v>19</v>
          </cell>
        </row>
        <row r="1603">
          <cell r="A1603" t="str">
            <v>F05666</v>
          </cell>
          <cell r="B1603" t="str">
            <v>FRANK'S AUTO BODY</v>
          </cell>
          <cell r="C1603" t="str">
            <v>115 ROUTE 59</v>
          </cell>
          <cell r="D1603" t="str">
            <v>HILLBURN</v>
          </cell>
          <cell r="E1603" t="str">
            <v>NY</v>
          </cell>
          <cell r="F1603">
            <v>10931</v>
          </cell>
          <cell r="G1603" t="str">
            <v>845-357-0967</v>
          </cell>
          <cell r="H1603">
            <v>19</v>
          </cell>
        </row>
        <row r="1604">
          <cell r="A1604" t="str">
            <v>F05676</v>
          </cell>
          <cell r="B1604" t="str">
            <v>FRANK'S AUTO BODY</v>
          </cell>
          <cell r="C1604" t="str">
            <v>817 PASSAIC AVENUE</v>
          </cell>
          <cell r="D1604" t="str">
            <v>WEST CALDWELL</v>
          </cell>
          <cell r="E1604" t="str">
            <v>NJ</v>
          </cell>
          <cell r="F1604">
            <v>7006</v>
          </cell>
          <cell r="G1604" t="str">
            <v>973-227-3938</v>
          </cell>
          <cell r="H1604">
            <v>95</v>
          </cell>
        </row>
        <row r="1605">
          <cell r="A1605" t="str">
            <v>F05757</v>
          </cell>
          <cell r="B1605" t="str">
            <v>FRANK'S AUTO REPAIR</v>
          </cell>
          <cell r="C1605" t="str">
            <v>53 UNION AVENUE</v>
          </cell>
          <cell r="D1605" t="str">
            <v>MANASQUAN</v>
          </cell>
          <cell r="E1605" t="str">
            <v>NJ</v>
          </cell>
          <cell r="F1605">
            <v>8736</v>
          </cell>
          <cell r="G1605" t="str">
            <v>732-223-5616</v>
          </cell>
          <cell r="H1605">
            <v>95</v>
          </cell>
        </row>
        <row r="1606">
          <cell r="A1606" t="str">
            <v>F05858</v>
          </cell>
          <cell r="B1606" t="str">
            <v>FRANK'S BODY SHOP</v>
          </cell>
          <cell r="C1606" t="str">
            <v>4018 US HIGHWAY 522 NORTH</v>
          </cell>
          <cell r="D1606" t="str">
            <v>LEWISTOWN</v>
          </cell>
          <cell r="E1606" t="str">
            <v>PA</v>
          </cell>
          <cell r="F1606">
            <v>17044</v>
          </cell>
          <cell r="G1606" t="str">
            <v>717-543-5721</v>
          </cell>
          <cell r="H1606">
            <v>90</v>
          </cell>
        </row>
        <row r="1607">
          <cell r="A1607" t="str">
            <v>F05885</v>
          </cell>
          <cell r="B1607" t="str">
            <v>FANTASTIC COLLISION</v>
          </cell>
          <cell r="C1607" t="str">
            <v>1 NORTH 12TH STREET</v>
          </cell>
          <cell r="D1607" t="str">
            <v>NEW HYDE PARK</v>
          </cell>
          <cell r="E1607" t="str">
            <v>NY</v>
          </cell>
          <cell r="F1607">
            <v>11040</v>
          </cell>
          <cell r="G1607" t="str">
            <v>516-352-3838</v>
          </cell>
          <cell r="H1607">
            <v>59</v>
          </cell>
        </row>
        <row r="1608">
          <cell r="A1608" t="str">
            <v>F05945</v>
          </cell>
          <cell r="B1608" t="str">
            <v>FRANK'S SERVICE</v>
          </cell>
          <cell r="C1608" t="str">
            <v>31 BROADWAY LANE</v>
          </cell>
          <cell r="D1608" t="str">
            <v>FAIRFIELD</v>
          </cell>
          <cell r="E1608" t="str">
            <v>NJ</v>
          </cell>
          <cell r="F1608">
            <v>7004</v>
          </cell>
          <cell r="G1608" t="str">
            <v>973-882-7706</v>
          </cell>
          <cell r="H1608">
            <v>19</v>
          </cell>
        </row>
        <row r="1609">
          <cell r="A1609" t="str">
            <v>F05946</v>
          </cell>
          <cell r="B1609" t="str">
            <v>FRANK'S TRUCK CENTER</v>
          </cell>
          <cell r="C1609" t="str">
            <v>P.O. BOX 503</v>
          </cell>
          <cell r="D1609" t="str">
            <v>LYNDHURST</v>
          </cell>
          <cell r="E1609" t="str">
            <v>NJ</v>
          </cell>
          <cell r="F1609">
            <v>7071</v>
          </cell>
          <cell r="G1609" t="str">
            <v>201-939-7790</v>
          </cell>
          <cell r="H1609">
            <v>19</v>
          </cell>
        </row>
        <row r="1610">
          <cell r="A1610" t="str">
            <v>F05960</v>
          </cell>
          <cell r="B1610" t="str">
            <v>FRANZ GARAGE</v>
          </cell>
          <cell r="C1610" t="str">
            <v>102 EAST WOOD STREET</v>
          </cell>
          <cell r="D1610" t="str">
            <v>PAULSBORO</v>
          </cell>
          <cell r="E1610" t="str">
            <v>NJ</v>
          </cell>
          <cell r="F1610" t="str">
            <v>08066-1445</v>
          </cell>
          <cell r="G1610" t="str">
            <v>856-423-0218</v>
          </cell>
          <cell r="H1610">
            <v>16</v>
          </cell>
        </row>
        <row r="1611">
          <cell r="A1611" t="str">
            <v>F05961</v>
          </cell>
          <cell r="B1611" t="str">
            <v>FRAWLEY COMPANY</v>
          </cell>
          <cell r="C1611" t="str">
            <v>138 MAIN STREET</v>
          </cell>
          <cell r="D1611" t="str">
            <v>PARKESBURG</v>
          </cell>
          <cell r="E1611" t="str">
            <v>PA</v>
          </cell>
          <cell r="F1611">
            <v>19365</v>
          </cell>
          <cell r="G1611" t="str">
            <v>610-857-1099</v>
          </cell>
          <cell r="H1611">
            <v>90</v>
          </cell>
        </row>
        <row r="1612">
          <cell r="A1612" t="str">
            <v>F06225</v>
          </cell>
          <cell r="B1612" t="str">
            <v>FRED'S AUTO SERVICE</v>
          </cell>
          <cell r="C1612" t="str">
            <v>150 STAGECOACH ROAD</v>
          </cell>
          <cell r="D1612" t="str">
            <v>MARMORA</v>
          </cell>
          <cell r="E1612" t="str">
            <v>NJ</v>
          </cell>
          <cell r="F1612">
            <v>8223</v>
          </cell>
          <cell r="G1612" t="str">
            <v>609-390-8605</v>
          </cell>
          <cell r="H1612">
            <v>9</v>
          </cell>
        </row>
        <row r="1613">
          <cell r="A1613" t="str">
            <v>F06249</v>
          </cell>
          <cell r="B1613" t="str">
            <v>FRED'S SERVICE CENTER</v>
          </cell>
          <cell r="C1613" t="str">
            <v>55A BROOK AVENUE</v>
          </cell>
          <cell r="D1613" t="str">
            <v>DEER PARK</v>
          </cell>
          <cell r="E1613" t="str">
            <v>NY</v>
          </cell>
          <cell r="F1613">
            <v>11729</v>
          </cell>
          <cell r="G1613" t="str">
            <v>631-586-4496</v>
          </cell>
          <cell r="H1613">
            <v>59</v>
          </cell>
        </row>
        <row r="1614">
          <cell r="A1614" t="str">
            <v>F06251</v>
          </cell>
          <cell r="B1614" t="str">
            <v>FREDS AUTO REPAIR</v>
          </cell>
          <cell r="C1614" t="str">
            <v>581 NORTH STATE ROAD</v>
          </cell>
          <cell r="D1614" t="str">
            <v>BRIARCLIFF MANOR</v>
          </cell>
          <cell r="E1614" t="str">
            <v>NY</v>
          </cell>
          <cell r="F1614">
            <v>10510</v>
          </cell>
          <cell r="G1614" t="str">
            <v>914-762-1131</v>
          </cell>
          <cell r="H1614">
            <v>95</v>
          </cell>
        </row>
        <row r="1615">
          <cell r="A1615" t="str">
            <v>F06275</v>
          </cell>
          <cell r="B1615" t="str">
            <v>FRED DRAKE AUTOMOTIVE</v>
          </cell>
          <cell r="C1615" t="str">
            <v>4195 DUPONT PARKWAY</v>
          </cell>
          <cell r="D1615" t="str">
            <v>TOWNSEND</v>
          </cell>
          <cell r="E1615" t="str">
            <v>DE</v>
          </cell>
          <cell r="F1615">
            <v>19734</v>
          </cell>
          <cell r="G1615" t="str">
            <v>302-345-1805</v>
          </cell>
          <cell r="H1615">
            <v>5</v>
          </cell>
        </row>
        <row r="1616">
          <cell r="A1616" t="str">
            <v>F06298</v>
          </cell>
          <cell r="B1616" t="str">
            <v>J L FREED &amp; SONS</v>
          </cell>
          <cell r="C1616" t="str">
            <v>685 BETHLEHEM PIKE, PO BOX 485</v>
          </cell>
          <cell r="D1616" t="str">
            <v>MONTGOMERYVILLE</v>
          </cell>
          <cell r="E1616" t="str">
            <v>PA</v>
          </cell>
          <cell r="F1616">
            <v>18936</v>
          </cell>
          <cell r="G1616" t="str">
            <v>215-368-1840</v>
          </cell>
          <cell r="H1616">
            <v>7</v>
          </cell>
        </row>
        <row r="1617">
          <cell r="A1617" t="str">
            <v>F06400</v>
          </cell>
          <cell r="B1617" t="str">
            <v>FREEDOM TOWING &amp; RESCUE</v>
          </cell>
          <cell r="C1617" t="str">
            <v>1725 ROUTE #9 NORTH</v>
          </cell>
          <cell r="D1617" t="str">
            <v>TOMS RIVER</v>
          </cell>
          <cell r="E1617" t="str">
            <v>NJ</v>
          </cell>
          <cell r="F1617">
            <v>8753</v>
          </cell>
          <cell r="G1617" t="str">
            <v>732-244-7007</v>
          </cell>
          <cell r="H1617">
            <v>11</v>
          </cell>
        </row>
        <row r="1618">
          <cell r="A1618" t="str">
            <v>F06450</v>
          </cell>
          <cell r="B1618" t="str">
            <v>FREEDOM TOYOTA,CHRY,JEEP</v>
          </cell>
          <cell r="C1618" t="str">
            <v>6060 ALLENTOWN BLVD</v>
          </cell>
          <cell r="D1618" t="str">
            <v>HARRISBURG</v>
          </cell>
          <cell r="E1618" t="str">
            <v>PA</v>
          </cell>
          <cell r="F1618">
            <v>17112</v>
          </cell>
          <cell r="G1618" t="str">
            <v>717-545-4726</v>
          </cell>
          <cell r="H1618">
            <v>90</v>
          </cell>
        </row>
        <row r="1619">
          <cell r="A1619" t="str">
            <v>F06625</v>
          </cell>
          <cell r="B1619" t="str">
            <v>FREEHOLD FORD</v>
          </cell>
          <cell r="C1619" t="str">
            <v>3572 ROUTE 9 SOUTH</v>
          </cell>
          <cell r="D1619" t="str">
            <v>FREEHOLD</v>
          </cell>
          <cell r="E1619" t="str">
            <v>NJ</v>
          </cell>
          <cell r="F1619">
            <v>7728</v>
          </cell>
          <cell r="G1619" t="str">
            <v>732-462-3131</v>
          </cell>
          <cell r="H1619">
            <v>10</v>
          </cell>
        </row>
        <row r="1620">
          <cell r="A1620" t="str">
            <v>F06655</v>
          </cell>
          <cell r="B1620" t="str">
            <v>FREEHOLD GMC BUICK</v>
          </cell>
          <cell r="C1620" t="str">
            <v>4404 ROUTE 9 SOUTH</v>
          </cell>
          <cell r="D1620" t="str">
            <v>FREEHOLD</v>
          </cell>
          <cell r="E1620" t="str">
            <v>NJ</v>
          </cell>
          <cell r="F1620">
            <v>7728</v>
          </cell>
          <cell r="G1620" t="str">
            <v>732-462-0847</v>
          </cell>
          <cell r="H1620">
            <v>10</v>
          </cell>
        </row>
        <row r="1621">
          <cell r="A1621" t="str">
            <v>F06656</v>
          </cell>
          <cell r="B1621" t="str">
            <v>FREEHOLD TIRE CENTER</v>
          </cell>
          <cell r="C1621" t="str">
            <v>10 CENTER STREET</v>
          </cell>
          <cell r="D1621" t="str">
            <v>FREEHOLD</v>
          </cell>
          <cell r="E1621" t="str">
            <v>NJ</v>
          </cell>
          <cell r="F1621">
            <v>7728</v>
          </cell>
          <cell r="G1621" t="str">
            <v>732-462-0565</v>
          </cell>
          <cell r="H1621">
            <v>11</v>
          </cell>
        </row>
        <row r="1622">
          <cell r="A1622" t="str">
            <v>F06658</v>
          </cell>
          <cell r="B1622" t="str">
            <v>FREEMAN COLLISION</v>
          </cell>
          <cell r="C1622" t="str">
            <v>830 STATE RT 17 M</v>
          </cell>
          <cell r="D1622" t="str">
            <v>MONROE</v>
          </cell>
          <cell r="E1622" t="str">
            <v>NY</v>
          </cell>
          <cell r="F1622">
            <v>10950</v>
          </cell>
          <cell r="G1622" t="str">
            <v>845-837-1559</v>
          </cell>
          <cell r="H1622">
            <v>19</v>
          </cell>
        </row>
        <row r="1623">
          <cell r="A1623" t="str">
            <v>F06659</v>
          </cell>
          <cell r="B1623" t="str">
            <v>FREEPORT COLLISION INC.</v>
          </cell>
          <cell r="C1623" t="str">
            <v>182 E. MERRICK ROAD</v>
          </cell>
          <cell r="D1623" t="str">
            <v>FREEPORT</v>
          </cell>
          <cell r="E1623" t="str">
            <v>NY</v>
          </cell>
          <cell r="F1623">
            <v>11520</v>
          </cell>
          <cell r="G1623" t="str">
            <v>516-868-3388</v>
          </cell>
          <cell r="H1623">
            <v>99</v>
          </cell>
        </row>
        <row r="1624">
          <cell r="A1624" t="str">
            <v>F06660</v>
          </cell>
          <cell r="B1624" t="str">
            <v>FREEHOLD COLLISION</v>
          </cell>
          <cell r="C1624" t="str">
            <v>3411 ROUTE 9 N</v>
          </cell>
          <cell r="D1624" t="str">
            <v>FREEHOLD</v>
          </cell>
          <cell r="E1624" t="str">
            <v>NJ</v>
          </cell>
          <cell r="F1624">
            <v>7728</v>
          </cell>
          <cell r="G1624" t="str">
            <v>732-414-2530</v>
          </cell>
          <cell r="H1624">
            <v>11</v>
          </cell>
        </row>
        <row r="1625">
          <cell r="A1625" t="str">
            <v>F06970</v>
          </cell>
          <cell r="B1625" t="str">
            <v>FREY AUTO BODY</v>
          </cell>
          <cell r="C1625" t="str">
            <v>435 KESSLER AVENUE</v>
          </cell>
          <cell r="D1625" t="str">
            <v>NAZARETH</v>
          </cell>
          <cell r="E1625" t="str">
            <v>PA</v>
          </cell>
          <cell r="F1625">
            <v>18064</v>
          </cell>
          <cell r="G1625" t="str">
            <v>610-759-3761</v>
          </cell>
          <cell r="H1625">
            <v>19</v>
          </cell>
        </row>
        <row r="1626">
          <cell r="A1626" t="str">
            <v>F06971</v>
          </cell>
          <cell r="B1626" t="str">
            <v>FRED LASKOWSKI TRUCK MAIN</v>
          </cell>
          <cell r="C1626" t="str">
            <v>717 OLD PORTER ROAD</v>
          </cell>
          <cell r="D1626" t="str">
            <v>BEAR</v>
          </cell>
          <cell r="E1626" t="str">
            <v>DE</v>
          </cell>
          <cell r="F1626">
            <v>19701</v>
          </cell>
          <cell r="G1626" t="str">
            <v>302-286-6396</v>
          </cell>
          <cell r="H1626">
            <v>5</v>
          </cell>
        </row>
        <row r="1627">
          <cell r="A1627" t="str">
            <v>F07020</v>
          </cell>
          <cell r="B1627" t="str">
            <v>FRICK AUTOMOTIVE</v>
          </cell>
          <cell r="C1627" t="str">
            <v>1605 SOUTH KIEM STREET</v>
          </cell>
          <cell r="D1627" t="str">
            <v>POTTSTOWN</v>
          </cell>
          <cell r="E1627" t="str">
            <v>PA</v>
          </cell>
          <cell r="F1627">
            <v>19465</v>
          </cell>
          <cell r="G1627" t="str">
            <v>571-236-6160</v>
          </cell>
          <cell r="H1627">
            <v>7</v>
          </cell>
        </row>
        <row r="1628">
          <cell r="A1628" t="str">
            <v>F07035</v>
          </cell>
          <cell r="B1628" t="str">
            <v>FRIENDLY AUTO BODY &amp; TOWI</v>
          </cell>
          <cell r="C1628" t="str">
            <v>99 MEADOW STREET</v>
          </cell>
          <cell r="D1628" t="str">
            <v>HARTFORD</v>
          </cell>
          <cell r="E1628" t="str">
            <v>CT</v>
          </cell>
          <cell r="F1628">
            <v>6114</v>
          </cell>
          <cell r="G1628" t="str">
            <v>860-296-8588</v>
          </cell>
          <cell r="H1628">
            <v>44</v>
          </cell>
        </row>
        <row r="1629">
          <cell r="A1629" t="str">
            <v>F07050</v>
          </cell>
          <cell r="B1629" t="str">
            <v>RICHARD FRIESE</v>
          </cell>
          <cell r="C1629" t="str">
            <v>178 PICKETTS RIDGE ROAD</v>
          </cell>
          <cell r="D1629" t="str">
            <v>WEST REDDING</v>
          </cell>
          <cell r="E1629" t="str">
            <v>CT</v>
          </cell>
          <cell r="F1629">
            <v>6896</v>
          </cell>
          <cell r="G1629" t="str">
            <v>203-866-9833</v>
          </cell>
          <cell r="H1629">
            <v>82</v>
          </cell>
        </row>
        <row r="1630">
          <cell r="A1630" t="str">
            <v>F07120</v>
          </cell>
          <cell r="B1630" t="str">
            <v>FULLER CHEVROLET</v>
          </cell>
          <cell r="C1630" t="str">
            <v>PO BOX 567</v>
          </cell>
          <cell r="D1630" t="str">
            <v>ROCKLAND</v>
          </cell>
          <cell r="E1630" t="str">
            <v>ME</v>
          </cell>
          <cell r="F1630">
            <v>4841</v>
          </cell>
          <cell r="G1630" t="str">
            <v>207-594-5563</v>
          </cell>
          <cell r="H1630">
            <v>71</v>
          </cell>
        </row>
        <row r="1631">
          <cell r="A1631" t="str">
            <v>F07154</v>
          </cell>
          <cell r="B1631" t="str">
            <v>DICK FULLER AUTO BODY</v>
          </cell>
          <cell r="C1631" t="str">
            <v>789 PAGE BOULEVARD</v>
          </cell>
          <cell r="D1631" t="str">
            <v>SPRINGFIELD</v>
          </cell>
          <cell r="E1631" t="str">
            <v>MA</v>
          </cell>
          <cell r="F1631">
            <v>1104</v>
          </cell>
          <cell r="G1631" t="str">
            <v>413-733-2534</v>
          </cell>
          <cell r="H1631">
            <v>99</v>
          </cell>
        </row>
        <row r="1632">
          <cell r="A1632" t="str">
            <v>F07160</v>
          </cell>
          <cell r="B1632" t="str">
            <v>BILL FUNKHOUSER</v>
          </cell>
          <cell r="C1632" t="str">
            <v>111 HOLLY DRIVE</v>
          </cell>
          <cell r="D1632" t="str">
            <v>DOWNINGTOWN</v>
          </cell>
          <cell r="E1632" t="str">
            <v>PA</v>
          </cell>
          <cell r="F1632">
            <v>19335</v>
          </cell>
          <cell r="G1632" t="str">
            <v>610-269-2294</v>
          </cell>
          <cell r="H1632">
            <v>99</v>
          </cell>
        </row>
        <row r="1633">
          <cell r="A1633" t="str">
            <v>F07190</v>
          </cell>
          <cell r="B1633" t="str">
            <v>FUSION COLLISION A/B</v>
          </cell>
          <cell r="C1633" t="str">
            <v>162 LIVERPOOL STREET</v>
          </cell>
          <cell r="D1633" t="str">
            <v>EAST BOSTON</v>
          </cell>
          <cell r="E1633" t="str">
            <v>MA</v>
          </cell>
          <cell r="F1633">
            <v>2128</v>
          </cell>
          <cell r="G1633" t="str">
            <v>617-561-3740</v>
          </cell>
          <cell r="H1633">
            <v>71</v>
          </cell>
        </row>
        <row r="1634">
          <cell r="A1634" t="str">
            <v>F07230</v>
          </cell>
          <cell r="B1634" t="str">
            <v>FUTURELINE UPHOLSTERY</v>
          </cell>
          <cell r="C1634" t="str">
            <v>301 S.POTTSTOWN PIKE</v>
          </cell>
          <cell r="D1634" t="str">
            <v>EXTON</v>
          </cell>
          <cell r="E1634" t="str">
            <v>PA</v>
          </cell>
          <cell r="F1634">
            <v>19341</v>
          </cell>
          <cell r="G1634" t="str">
            <v>610-363-7977</v>
          </cell>
          <cell r="H1634">
            <v>7</v>
          </cell>
        </row>
        <row r="1635">
          <cell r="A1635" t="str">
            <v>G00020</v>
          </cell>
          <cell r="B1635" t="str">
            <v>G'S R &amp; R AUTO BODY</v>
          </cell>
          <cell r="C1635" t="str">
            <v>470 WAVERLY AVENUE</v>
          </cell>
          <cell r="D1635" t="str">
            <v>PATCHOGUE</v>
          </cell>
          <cell r="E1635" t="str">
            <v>NY</v>
          </cell>
          <cell r="F1635">
            <v>11772</v>
          </cell>
          <cell r="G1635" t="str">
            <v>631-494-3620</v>
          </cell>
          <cell r="H1635">
            <v>59</v>
          </cell>
        </row>
        <row r="1636">
          <cell r="A1636" t="str">
            <v>G00025</v>
          </cell>
          <cell r="B1636" t="str">
            <v>G A COLLISION CENTER</v>
          </cell>
          <cell r="C1636" t="str">
            <v>510 W COBBS CREEK PKWY</v>
          </cell>
          <cell r="D1636" t="str">
            <v>YEADON</v>
          </cell>
          <cell r="E1636" t="str">
            <v>PA</v>
          </cell>
          <cell r="F1636">
            <v>19050</v>
          </cell>
          <cell r="G1636" t="str">
            <v>610-626-3176</v>
          </cell>
          <cell r="H1636">
            <v>7</v>
          </cell>
        </row>
        <row r="1637">
          <cell r="A1637" t="str">
            <v>G00026</v>
          </cell>
          <cell r="B1637" t="str">
            <v>JOHN GAVIS III</v>
          </cell>
          <cell r="C1637" t="str">
            <v>9006 FIRST STREET</v>
          </cell>
          <cell r="D1637" t="str">
            <v>LEVITTOWN</v>
          </cell>
          <cell r="E1637" t="str">
            <v>PA</v>
          </cell>
          <cell r="F1637">
            <v>19054</v>
          </cell>
          <cell r="G1637" t="str">
            <v>267-980-3441</v>
          </cell>
          <cell r="H1637">
            <v>7</v>
          </cell>
        </row>
        <row r="1638">
          <cell r="A1638" t="str">
            <v>G00032</v>
          </cell>
          <cell r="B1638" t="str">
            <v>G &amp; A AUTO</v>
          </cell>
          <cell r="C1638" t="str">
            <v>145 CARR AVENUE</v>
          </cell>
          <cell r="D1638" t="str">
            <v>KEANSBURG</v>
          </cell>
          <cell r="E1638" t="str">
            <v>NJ</v>
          </cell>
          <cell r="F1638">
            <v>7734</v>
          </cell>
          <cell r="G1638" t="str">
            <v>732-787-1005</v>
          </cell>
          <cell r="H1638">
            <v>95</v>
          </cell>
        </row>
        <row r="1639">
          <cell r="A1639" t="str">
            <v>G00033</v>
          </cell>
          <cell r="B1639" t="str">
            <v>G &amp; B RESTORATION LLC</v>
          </cell>
          <cell r="C1639" t="str">
            <v>33 COLUMBUS STREET</v>
          </cell>
          <cell r="D1639" t="str">
            <v>BLOOMFIELD</v>
          </cell>
          <cell r="E1639" t="str">
            <v>NJ</v>
          </cell>
          <cell r="F1639">
            <v>7003</v>
          </cell>
          <cell r="G1639" t="str">
            <v>973-390-1909</v>
          </cell>
          <cell r="H1639">
            <v>19</v>
          </cell>
        </row>
        <row r="1640">
          <cell r="A1640" t="str">
            <v>G00034</v>
          </cell>
          <cell r="B1640" t="str">
            <v>G &amp; C AUTO BODY</v>
          </cell>
          <cell r="C1640" t="str">
            <v>74 YOUNGS ROAD</v>
          </cell>
          <cell r="D1640" t="str">
            <v>TRENTON</v>
          </cell>
          <cell r="E1640" t="str">
            <v>NJ</v>
          </cell>
          <cell r="F1640">
            <v>8619</v>
          </cell>
          <cell r="G1640" t="str">
            <v>609-586-1336</v>
          </cell>
          <cell r="H1640">
            <v>10</v>
          </cell>
        </row>
        <row r="1641">
          <cell r="A1641" t="str">
            <v>G00036</v>
          </cell>
          <cell r="B1641" t="str">
            <v>G &amp; J AUTO BODY &amp; SALES</v>
          </cell>
          <cell r="C1641" t="str">
            <v>1107 BERRYHILL STREET</v>
          </cell>
          <cell r="D1641" t="str">
            <v>HARRISBURG</v>
          </cell>
          <cell r="E1641" t="str">
            <v>PA</v>
          </cell>
          <cell r="F1641">
            <v>17104</v>
          </cell>
          <cell r="G1641" t="str">
            <v>717-317-9612</v>
          </cell>
          <cell r="H1641">
            <v>90</v>
          </cell>
        </row>
        <row r="1642">
          <cell r="A1642" t="str">
            <v>G00090</v>
          </cell>
          <cell r="B1642" t="str">
            <v>GG'S AUTO REPAIR</v>
          </cell>
          <cell r="C1642" t="str">
            <v>988C SOUTHAMPTON ROAD</v>
          </cell>
          <cell r="D1642" t="str">
            <v>WESTFIELD</v>
          </cell>
          <cell r="E1642" t="str">
            <v>MA</v>
          </cell>
          <cell r="F1642">
            <v>1085</v>
          </cell>
          <cell r="G1642" t="str">
            <v>413-568-2511</v>
          </cell>
          <cell r="H1642">
            <v>99</v>
          </cell>
        </row>
        <row r="1643">
          <cell r="A1643" t="str">
            <v>G00101</v>
          </cell>
          <cell r="B1643" t="str">
            <v>G &amp; G AUTO BODY</v>
          </cell>
          <cell r="C1643" t="str">
            <v>325 W GLENWOOD AVENUE</v>
          </cell>
          <cell r="D1643" t="str">
            <v>PHILA</v>
          </cell>
          <cell r="E1643" t="str">
            <v>PA</v>
          </cell>
          <cell r="F1643">
            <v>19140</v>
          </cell>
          <cell r="G1643" t="str">
            <v>215-426-1179</v>
          </cell>
          <cell r="H1643">
            <v>16</v>
          </cell>
        </row>
        <row r="1644">
          <cell r="A1644" t="str">
            <v>G00129</v>
          </cell>
          <cell r="B1644" t="str">
            <v>G &amp; L AUTO INTERIORS</v>
          </cell>
          <cell r="C1644" t="str">
            <v>406 HAROLD L. DOW HIGHWAY</v>
          </cell>
          <cell r="D1644" t="str">
            <v>ELIOT</v>
          </cell>
          <cell r="E1644" t="str">
            <v>ME</v>
          </cell>
          <cell r="F1644">
            <v>3903</v>
          </cell>
          <cell r="G1644" t="str">
            <v>207-439-9619</v>
          </cell>
          <cell r="H1644">
            <v>30</v>
          </cell>
        </row>
        <row r="1645">
          <cell r="A1645" t="str">
            <v>G00151</v>
          </cell>
          <cell r="B1645" t="str">
            <v>G &amp; T AUTO BODY</v>
          </cell>
          <cell r="C1645" t="str">
            <v>558 THOMAS STREET</v>
          </cell>
          <cell r="D1645" t="str">
            <v>COOPERSBURG</v>
          </cell>
          <cell r="E1645" t="str">
            <v>PA</v>
          </cell>
          <cell r="F1645">
            <v>18036</v>
          </cell>
          <cell r="G1645" t="str">
            <v>610-282-3065</v>
          </cell>
          <cell r="H1645">
            <v>90</v>
          </cell>
        </row>
        <row r="1646">
          <cell r="A1646" t="str">
            <v>G00152</v>
          </cell>
          <cell r="B1646" t="str">
            <v>G T AUTOMOTIVE</v>
          </cell>
          <cell r="C1646" t="str">
            <v>1816 WOODBRIDGE AVENUE</v>
          </cell>
          <cell r="D1646" t="str">
            <v>EDISON</v>
          </cell>
          <cell r="E1646" t="str">
            <v>NJ</v>
          </cell>
          <cell r="F1646">
            <v>8817</v>
          </cell>
          <cell r="G1646" t="str">
            <v>732-985-1760</v>
          </cell>
          <cell r="H1646">
            <v>10</v>
          </cell>
        </row>
        <row r="1647">
          <cell r="A1647" t="str">
            <v>G00170</v>
          </cell>
          <cell r="B1647" t="str">
            <v>GAIO'S COLLISION</v>
          </cell>
          <cell r="C1647" t="str">
            <v>59 EAST MAIN STREET</v>
          </cell>
          <cell r="D1647" t="str">
            <v>KING'S PARK</v>
          </cell>
          <cell r="E1647" t="str">
            <v>NY</v>
          </cell>
          <cell r="F1647">
            <v>11754</v>
          </cell>
          <cell r="G1647" t="str">
            <v>631-544-9090</v>
          </cell>
          <cell r="H1647">
            <v>59</v>
          </cell>
        </row>
        <row r="1648">
          <cell r="A1648" t="str">
            <v>G00175</v>
          </cell>
          <cell r="B1648" t="str">
            <v>GALAXY GLASS &amp; MIRROR</v>
          </cell>
          <cell r="C1648" t="str">
            <v>277 FAIRFIELD ROAD</v>
          </cell>
          <cell r="D1648" t="str">
            <v>FAIRFIELD</v>
          </cell>
          <cell r="E1648" t="str">
            <v>NJ</v>
          </cell>
          <cell r="F1648">
            <v>7004</v>
          </cell>
          <cell r="G1648" t="str">
            <v>973-575-3440</v>
          </cell>
          <cell r="H1648">
            <v>19</v>
          </cell>
        </row>
        <row r="1649">
          <cell r="A1649" t="str">
            <v>G00200</v>
          </cell>
          <cell r="B1649" t="str">
            <v>DEMAIO HOLDINGS, LLC</v>
          </cell>
          <cell r="C1649" t="str">
            <v>1247 STATE ROUTE 10</v>
          </cell>
          <cell r="D1649" t="str">
            <v>CEDAR KNOLLS</v>
          </cell>
          <cell r="E1649" t="str">
            <v>NJ</v>
          </cell>
          <cell r="F1649">
            <v>7927</v>
          </cell>
          <cell r="G1649" t="str">
            <v>973-267-1100</v>
          </cell>
          <cell r="H1649">
            <v>19</v>
          </cell>
        </row>
        <row r="1650">
          <cell r="A1650" t="str">
            <v>G00206</v>
          </cell>
          <cell r="B1650" t="str">
            <v>GAR'S AUTO</v>
          </cell>
          <cell r="C1650" t="str">
            <v>10 EAST GLENOLDEN AVENUE</v>
          </cell>
          <cell r="D1650" t="str">
            <v>GLENOLDEN</v>
          </cell>
          <cell r="E1650" t="str">
            <v>PA</v>
          </cell>
          <cell r="F1650">
            <v>19036</v>
          </cell>
          <cell r="G1650" t="str">
            <v>610-306-9516</v>
          </cell>
          <cell r="H1650">
            <v>9</v>
          </cell>
        </row>
        <row r="1651">
          <cell r="A1651" t="str">
            <v>G00210</v>
          </cell>
          <cell r="B1651" t="str">
            <v>GARY'S AUTO SALES</v>
          </cell>
          <cell r="C1651" t="str">
            <v>125 BROADWAY</v>
          </cell>
          <cell r="D1651" t="str">
            <v>CHICOPEE</v>
          </cell>
          <cell r="E1651" t="str">
            <v>MA</v>
          </cell>
          <cell r="F1651">
            <v>1020</v>
          </cell>
          <cell r="G1651" t="str">
            <v>413-594-5565</v>
          </cell>
          <cell r="H1651">
            <v>71</v>
          </cell>
        </row>
        <row r="1652">
          <cell r="A1652" t="str">
            <v>G00250</v>
          </cell>
          <cell r="B1652" t="str">
            <v>VINCENT A GALISE</v>
          </cell>
          <cell r="C1652" t="str">
            <v>325 PLACE LANE</v>
          </cell>
          <cell r="D1652" t="str">
            <v>WOBURN</v>
          </cell>
          <cell r="E1652" t="str">
            <v>MA</v>
          </cell>
          <cell r="F1652">
            <v>1801</v>
          </cell>
          <cell r="G1652" t="str">
            <v>781-439-5299</v>
          </cell>
          <cell r="H1652">
            <v>71</v>
          </cell>
        </row>
        <row r="1653">
          <cell r="A1653" t="str">
            <v>G00274</v>
          </cell>
          <cell r="B1653" t="str">
            <v>JIM GALLAGHER</v>
          </cell>
          <cell r="C1653" t="str">
            <v>1734 SOUTH 25TH STREET</v>
          </cell>
          <cell r="D1653" t="str">
            <v>PHILADELPHIA</v>
          </cell>
          <cell r="E1653" t="str">
            <v>PA</v>
          </cell>
          <cell r="F1653">
            <v>19145</v>
          </cell>
          <cell r="H1653">
            <v>16</v>
          </cell>
        </row>
        <row r="1654">
          <cell r="A1654" t="str">
            <v>G00275</v>
          </cell>
          <cell r="B1654" t="str">
            <v>GALLAGHER BUICK INC.</v>
          </cell>
          <cell r="C1654" t="str">
            <v>PO BOX 1448</v>
          </cell>
          <cell r="D1654" t="str">
            <v>NEW BRITAIN</v>
          </cell>
          <cell r="E1654" t="str">
            <v>CT</v>
          </cell>
          <cell r="F1654">
            <v>6050</v>
          </cell>
          <cell r="G1654" t="str">
            <v>203-229-4611</v>
          </cell>
          <cell r="H1654">
            <v>99</v>
          </cell>
        </row>
        <row r="1655">
          <cell r="A1655" t="str">
            <v>G00276</v>
          </cell>
          <cell r="B1655" t="str">
            <v>GALLAGHER'S AUTOMOTIVE</v>
          </cell>
          <cell r="C1655" t="str">
            <v>60 WILLOW AVENUE</v>
          </cell>
          <cell r="D1655" t="str">
            <v>WATER MILL</v>
          </cell>
          <cell r="E1655" t="str">
            <v>NY</v>
          </cell>
          <cell r="F1655">
            <v>11976</v>
          </cell>
          <cell r="G1655" t="str">
            <v>631-726-0700</v>
          </cell>
          <cell r="H1655">
            <v>59</v>
          </cell>
        </row>
        <row r="1656">
          <cell r="A1656" t="str">
            <v>G00491</v>
          </cell>
          <cell r="B1656" t="str">
            <v>GARCIA AUTO REPAIR</v>
          </cell>
          <cell r="C1656" t="str">
            <v>150 BRENTWOOD ROAD</v>
          </cell>
          <cell r="D1656" t="str">
            <v>BAY SHORE</v>
          </cell>
          <cell r="E1656" t="str">
            <v>NY</v>
          </cell>
          <cell r="F1656">
            <v>11706</v>
          </cell>
          <cell r="G1656" t="str">
            <v>631-666-5077</v>
          </cell>
          <cell r="H1656">
            <v>59</v>
          </cell>
        </row>
        <row r="1657">
          <cell r="A1657" t="str">
            <v>G00498</v>
          </cell>
          <cell r="B1657" t="str">
            <v>GARDEN CITY SALES/SERVICE</v>
          </cell>
          <cell r="C1657" t="str">
            <v>3291 JOHNSON AVENUE</v>
          </cell>
          <cell r="D1657" t="str">
            <v>MANCHESTER</v>
          </cell>
          <cell r="E1657" t="str">
            <v>NJ</v>
          </cell>
          <cell r="F1657">
            <v>8759</v>
          </cell>
          <cell r="H1657">
            <v>95</v>
          </cell>
        </row>
        <row r="1658">
          <cell r="A1658" t="str">
            <v>G00505</v>
          </cell>
          <cell r="B1658" t="str">
            <v>GARDEN STATE AUTO BODY</v>
          </cell>
          <cell r="C1658" t="str">
            <v>33 WEST CLINTON AVENUE</v>
          </cell>
          <cell r="D1658" t="str">
            <v>BERGENFIELD</v>
          </cell>
          <cell r="E1658" t="str">
            <v>NJ</v>
          </cell>
          <cell r="F1658">
            <v>7621</v>
          </cell>
          <cell r="G1658" t="str">
            <v>201-385-5155</v>
          </cell>
          <cell r="H1658">
            <v>19</v>
          </cell>
        </row>
        <row r="1659">
          <cell r="A1659" t="str">
            <v>G00508</v>
          </cell>
          <cell r="B1659" t="str">
            <v>MIKE LAVALLE</v>
          </cell>
          <cell r="C1659" t="str">
            <v>43 NEJECHO DRIVE</v>
          </cell>
          <cell r="D1659" t="str">
            <v>BRICK</v>
          </cell>
          <cell r="E1659" t="str">
            <v>NJ</v>
          </cell>
          <cell r="F1659">
            <v>8723</v>
          </cell>
          <cell r="G1659" t="str">
            <v>609-548-9991</v>
          </cell>
          <cell r="H1659">
            <v>11</v>
          </cell>
        </row>
        <row r="1660">
          <cell r="A1660" t="str">
            <v>G00512</v>
          </cell>
          <cell r="B1660" t="str">
            <v>GARDEN STATE COLLISION CO</v>
          </cell>
          <cell r="C1660" t="str">
            <v>2458 MORRIS AVENUE</v>
          </cell>
          <cell r="D1660" t="str">
            <v>UNION</v>
          </cell>
          <cell r="E1660" t="str">
            <v>NJ</v>
          </cell>
          <cell r="F1660">
            <v>7083</v>
          </cell>
          <cell r="G1660" t="str">
            <v>908-686-9405</v>
          </cell>
          <cell r="H1660">
            <v>95</v>
          </cell>
        </row>
        <row r="1661">
          <cell r="A1661" t="str">
            <v>G00515</v>
          </cell>
          <cell r="B1661" t="str">
            <v>VOLVO CARS MANASQUAN</v>
          </cell>
          <cell r="C1661" t="str">
            <v>2415 ROUTE 35</v>
          </cell>
          <cell r="D1661" t="str">
            <v>MANASQUAN</v>
          </cell>
          <cell r="E1661" t="str">
            <v>NJ</v>
          </cell>
          <cell r="F1661">
            <v>8736</v>
          </cell>
          <cell r="G1661" t="str">
            <v>732-528-7500</v>
          </cell>
          <cell r="H1661">
            <v>11</v>
          </cell>
        </row>
        <row r="1662">
          <cell r="A1662" t="str">
            <v>G00701</v>
          </cell>
          <cell r="B1662" t="str">
            <v>KENNETH GARDNER</v>
          </cell>
          <cell r="C1662" t="str">
            <v>22 GARDNER ROAD</v>
          </cell>
          <cell r="D1662" t="str">
            <v>DUNCANNON</v>
          </cell>
          <cell r="E1662" t="str">
            <v>PA</v>
          </cell>
          <cell r="F1662">
            <v>17020</v>
          </cell>
          <cell r="H1662">
            <v>90</v>
          </cell>
        </row>
        <row r="1663">
          <cell r="A1663" t="str">
            <v>G00730</v>
          </cell>
          <cell r="B1663" t="str">
            <v>GARLOCK'S USED CARS</v>
          </cell>
          <cell r="C1663" t="str">
            <v>8252 HUDSON STREET</v>
          </cell>
          <cell r="D1663" t="str">
            <v>THREE SPRINGS</v>
          </cell>
          <cell r="E1663" t="str">
            <v>PA</v>
          </cell>
          <cell r="F1663">
            <v>17264</v>
          </cell>
          <cell r="G1663" t="str">
            <v>814-448-3708</v>
          </cell>
          <cell r="H1663">
            <v>90</v>
          </cell>
        </row>
        <row r="1664">
          <cell r="A1664" t="str">
            <v>G00738</v>
          </cell>
          <cell r="B1664" t="str">
            <v>GARNER AUTO BODY INC.</v>
          </cell>
          <cell r="C1664" t="str">
            <v>594 MONADNOCK HIGHWAY</v>
          </cell>
          <cell r="D1664" t="str">
            <v>SWANZEY</v>
          </cell>
          <cell r="E1664" t="str">
            <v>NH</v>
          </cell>
          <cell r="F1664">
            <v>3446</v>
          </cell>
          <cell r="G1664" t="str">
            <v>603-352-5122</v>
          </cell>
          <cell r="H1664">
            <v>71</v>
          </cell>
        </row>
        <row r="1665">
          <cell r="A1665" t="str">
            <v>G00740</v>
          </cell>
          <cell r="B1665" t="str">
            <v>GARNET FORD</v>
          </cell>
          <cell r="C1665" t="str">
            <v>1610 WILMINGTON PIKE</v>
          </cell>
          <cell r="D1665" t="str">
            <v>WEST CHESTER</v>
          </cell>
          <cell r="E1665" t="str">
            <v>PA</v>
          </cell>
          <cell r="F1665">
            <v>19382</v>
          </cell>
          <cell r="G1665" t="str">
            <v>610-358-5600</v>
          </cell>
          <cell r="H1665">
            <v>7</v>
          </cell>
        </row>
        <row r="1666">
          <cell r="A1666" t="str">
            <v>G00775</v>
          </cell>
          <cell r="B1666" t="str">
            <v>GARRISON HILL GLASS</v>
          </cell>
          <cell r="C1666" t="str">
            <v>1784 POST ROAD</v>
          </cell>
          <cell r="D1666" t="str">
            <v>WELLS</v>
          </cell>
          <cell r="E1666" t="str">
            <v>ME</v>
          </cell>
          <cell r="F1666">
            <v>4090</v>
          </cell>
          <cell r="G1666" t="str">
            <v>603-749-3555</v>
          </cell>
          <cell r="H1666">
            <v>30</v>
          </cell>
        </row>
        <row r="1667">
          <cell r="A1667" t="str">
            <v>G00776</v>
          </cell>
          <cell r="B1667" t="str">
            <v>GARRISON AUTO REPAIR</v>
          </cell>
          <cell r="C1667" t="str">
            <v>2335 EAST GORDEN STREET</v>
          </cell>
          <cell r="D1667" t="str">
            <v>PHILADELPHIA</v>
          </cell>
          <cell r="E1667" t="str">
            <v>PA</v>
          </cell>
          <cell r="F1667">
            <v>19125</v>
          </cell>
          <cell r="G1667" t="str">
            <v>215-426-2714</v>
          </cell>
          <cell r="H1667">
            <v>9</v>
          </cell>
        </row>
        <row r="1668">
          <cell r="A1668" t="str">
            <v>G00790</v>
          </cell>
          <cell r="B1668" t="str">
            <v>JAMES GARTTMEYER AUTOSERV</v>
          </cell>
          <cell r="C1668" t="str">
            <v>226 EAST LANCASTER AVENUE-REAR</v>
          </cell>
          <cell r="D1668" t="str">
            <v>WAYNE</v>
          </cell>
          <cell r="E1668" t="str">
            <v>PA</v>
          </cell>
          <cell r="F1668">
            <v>19087</v>
          </cell>
          <cell r="G1668" t="str">
            <v>610-989-0828</v>
          </cell>
          <cell r="H1668">
            <v>7</v>
          </cell>
        </row>
        <row r="1669">
          <cell r="A1669" t="str">
            <v>G00800</v>
          </cell>
          <cell r="B1669" t="str">
            <v>GARY'S AUTO BODY</v>
          </cell>
          <cell r="C1669" t="str">
            <v>151 MOLLEYSTOWN ROAD</v>
          </cell>
          <cell r="D1669" t="str">
            <v>PINE GROVE</v>
          </cell>
          <cell r="E1669" t="str">
            <v>PA</v>
          </cell>
          <cell r="F1669">
            <v>17963</v>
          </cell>
          <cell r="G1669" t="str">
            <v>570-345-6161</v>
          </cell>
          <cell r="H1669">
            <v>90</v>
          </cell>
        </row>
        <row r="1670">
          <cell r="A1670" t="str">
            <v>G00801</v>
          </cell>
          <cell r="B1670" t="str">
            <v>GRAY'S AUTO SALES</v>
          </cell>
          <cell r="C1670" t="str">
            <v>825 NEWVILLE ROAD</v>
          </cell>
          <cell r="D1670" t="str">
            <v>CARLISLE</v>
          </cell>
          <cell r="E1670" t="str">
            <v>PA</v>
          </cell>
          <cell r="F1670">
            <v>17013</v>
          </cell>
          <cell r="G1670" t="str">
            <v>717-240-0881</v>
          </cell>
          <cell r="H1670">
            <v>90</v>
          </cell>
        </row>
        <row r="1671">
          <cell r="A1671" t="str">
            <v>G00802</v>
          </cell>
          <cell r="B1671" t="str">
            <v>RICK GASPER AUTO BODY</v>
          </cell>
          <cell r="C1671" t="str">
            <v>903 COUNTY LINE ROAD</v>
          </cell>
          <cell r="D1671" t="str">
            <v>HUNTINGDON VALLY</v>
          </cell>
          <cell r="E1671" t="str">
            <v>PA</v>
          </cell>
          <cell r="F1671">
            <v>19006</v>
          </cell>
          <cell r="G1671" t="str">
            <v>215-322-5777</v>
          </cell>
          <cell r="H1671">
            <v>99</v>
          </cell>
        </row>
        <row r="1672">
          <cell r="A1672" t="str">
            <v>G00860</v>
          </cell>
          <cell r="B1672" t="str">
            <v>GARYS COLLISION SERVICES</v>
          </cell>
          <cell r="C1672" t="str">
            <v>1166 HORSESHOE PIKE</v>
          </cell>
          <cell r="D1672" t="str">
            <v>DOWNINGTOWN</v>
          </cell>
          <cell r="E1672" t="str">
            <v>PA</v>
          </cell>
          <cell r="F1672">
            <v>19335</v>
          </cell>
          <cell r="G1672" t="str">
            <v>610-269-1320</v>
          </cell>
          <cell r="H1672">
            <v>90</v>
          </cell>
        </row>
        <row r="1673">
          <cell r="A1673" t="str">
            <v>G01595</v>
          </cell>
          <cell r="B1673" t="str">
            <v>GATEWAY CHEVROLET OLDSMOB</v>
          </cell>
          <cell r="C1673" t="str">
            <v>PO BOX 838</v>
          </cell>
          <cell r="D1673" t="str">
            <v>NORTH ADAMS</v>
          </cell>
          <cell r="E1673" t="str">
            <v>MA</v>
          </cell>
          <cell r="F1673">
            <v>1247</v>
          </cell>
          <cell r="G1673" t="str">
            <v>413-663-5393</v>
          </cell>
          <cell r="H1673">
            <v>99</v>
          </cell>
        </row>
        <row r="1674">
          <cell r="A1674" t="str">
            <v>G01629</v>
          </cell>
          <cell r="B1674" t="str">
            <v>GAW'S AUTO BODY</v>
          </cell>
          <cell r="C1674" t="str">
            <v>30 AMITY COURT</v>
          </cell>
          <cell r="D1674" t="str">
            <v>SPRINGFIELD</v>
          </cell>
          <cell r="E1674" t="str">
            <v>MA</v>
          </cell>
          <cell r="F1674">
            <v>1108</v>
          </cell>
          <cell r="G1674" t="str">
            <v>413-747-8900</v>
          </cell>
          <cell r="H1674">
            <v>99</v>
          </cell>
        </row>
        <row r="1675">
          <cell r="A1675" t="str">
            <v>G01630</v>
          </cell>
          <cell r="B1675" t="str">
            <v>SCHUMACHER OF DENVILLE</v>
          </cell>
          <cell r="C1675" t="str">
            <v>P O BOX 1265</v>
          </cell>
          <cell r="D1675" t="str">
            <v>DENVILLE</v>
          </cell>
          <cell r="E1675" t="str">
            <v>NJ</v>
          </cell>
          <cell r="F1675">
            <v>7834</v>
          </cell>
          <cell r="G1675" t="str">
            <v>973-627-0900</v>
          </cell>
          <cell r="H1675">
            <v>19</v>
          </cell>
        </row>
        <row r="1676">
          <cell r="A1676" t="str">
            <v>G01650</v>
          </cell>
          <cell r="B1676" t="str">
            <v>GEGNA'S CHRYSLER &amp; PLYMOU</v>
          </cell>
          <cell r="C1676" t="str">
            <v>3875 KENSINGTON AVENUE</v>
          </cell>
          <cell r="D1676" t="str">
            <v>PHILADELPHIA</v>
          </cell>
          <cell r="E1676" t="str">
            <v>PA</v>
          </cell>
          <cell r="F1676">
            <v>19124</v>
          </cell>
          <cell r="G1676" t="str">
            <v>215-744-7700</v>
          </cell>
          <cell r="H1676">
            <v>99</v>
          </cell>
        </row>
        <row r="1677">
          <cell r="A1677" t="str">
            <v>G01655</v>
          </cell>
          <cell r="B1677" t="str">
            <v>ROB GEHRING</v>
          </cell>
          <cell r="C1677" t="str">
            <v>1251 TULIP ROAD</v>
          </cell>
          <cell r="D1677" t="str">
            <v>WARMINSTER</v>
          </cell>
          <cell r="E1677" t="str">
            <v>PA</v>
          </cell>
          <cell r="F1677">
            <v>18974</v>
          </cell>
          <cell r="G1677" t="str">
            <v>215-783-3526</v>
          </cell>
          <cell r="H1677">
            <v>99</v>
          </cell>
        </row>
        <row r="1678">
          <cell r="A1678" t="str">
            <v>G01699</v>
          </cell>
          <cell r="B1678" t="str">
            <v>GEIGERS LIMOUSINE</v>
          </cell>
          <cell r="C1678" t="str">
            <v>130 N FLORIDA AVE</v>
          </cell>
          <cell r="D1678" t="str">
            <v>ATLANTIC CITY</v>
          </cell>
          <cell r="E1678" t="str">
            <v>NJ</v>
          </cell>
          <cell r="F1678">
            <v>8401</v>
          </cell>
          <cell r="G1678" t="str">
            <v>609-348-2683</v>
          </cell>
          <cell r="H1678">
            <v>16</v>
          </cell>
        </row>
        <row r="1679">
          <cell r="A1679" t="str">
            <v>G01710</v>
          </cell>
          <cell r="B1679" t="str">
            <v>GIEL'S AUTOMOTIVE</v>
          </cell>
          <cell r="C1679" t="str">
            <v>497 COUNTY ROAD 579</v>
          </cell>
          <cell r="D1679" t="str">
            <v>MILFORD</v>
          </cell>
          <cell r="E1679" t="str">
            <v>NJ</v>
          </cell>
          <cell r="F1679">
            <v>8848</v>
          </cell>
          <cell r="G1679" t="str">
            <v>908-735-5647</v>
          </cell>
          <cell r="H1679">
            <v>19</v>
          </cell>
        </row>
        <row r="1680">
          <cell r="A1680" t="str">
            <v>G01711</v>
          </cell>
          <cell r="B1680" t="str">
            <v>GIUSEPPE'S AUTOBODY LLC</v>
          </cell>
          <cell r="C1680" t="str">
            <v>20 ALPS RD #4</v>
          </cell>
          <cell r="D1680" t="str">
            <v>BRANFORD</v>
          </cell>
          <cell r="E1680" t="str">
            <v>CT</v>
          </cell>
          <cell r="F1680">
            <v>6405</v>
          </cell>
          <cell r="G1680" t="str">
            <v>203-208-2201</v>
          </cell>
          <cell r="H1680">
            <v>99</v>
          </cell>
        </row>
        <row r="1681">
          <cell r="A1681" t="str">
            <v>G01800</v>
          </cell>
          <cell r="B1681" t="str">
            <v>GESIOR AUTO RESTORATION</v>
          </cell>
          <cell r="C1681" t="str">
            <v>981 AMBASSADOR DRIVE</v>
          </cell>
          <cell r="D1681" t="str">
            <v>TOMS RIVER</v>
          </cell>
          <cell r="E1681" t="str">
            <v>NJ</v>
          </cell>
          <cell r="F1681">
            <v>8753</v>
          </cell>
          <cell r="G1681" t="str">
            <v>908-407-5912</v>
          </cell>
          <cell r="H1681">
            <v>11</v>
          </cell>
        </row>
        <row r="1682">
          <cell r="A1682" t="str">
            <v>G01801</v>
          </cell>
          <cell r="B1682" t="str">
            <v>GEMINI COLLISION</v>
          </cell>
          <cell r="C1682" t="str">
            <v>8402 FOSTER AVENUE</v>
          </cell>
          <cell r="D1682" t="str">
            <v>BROOKLYN</v>
          </cell>
          <cell r="E1682" t="str">
            <v>NY</v>
          </cell>
          <cell r="F1682">
            <v>11236</v>
          </cell>
          <cell r="G1682" t="str">
            <v>718-763-0961</v>
          </cell>
          <cell r="H1682">
            <v>56</v>
          </cell>
        </row>
        <row r="1683">
          <cell r="A1683" t="str">
            <v>G02076</v>
          </cell>
          <cell r="B1683" t="str">
            <v>GEMMILL'S USED CARS</v>
          </cell>
          <cell r="C1683" t="str">
            <v>801 SOUTH PRINCE STREET</v>
          </cell>
          <cell r="D1683" t="str">
            <v>LANCASTER</v>
          </cell>
          <cell r="E1683" t="str">
            <v>PA</v>
          </cell>
          <cell r="F1683">
            <v>17603</v>
          </cell>
          <cell r="G1683" t="str">
            <v>717-299-3320</v>
          </cell>
          <cell r="H1683">
            <v>90</v>
          </cell>
        </row>
        <row r="1684">
          <cell r="A1684" t="str">
            <v>G02121</v>
          </cell>
          <cell r="B1684" t="str">
            <v>GENERAL ELECTRIC</v>
          </cell>
          <cell r="C1684" t="str">
            <v>ATTN: ROBERT WENTLAND (ENERGY MGMT), 41 WOODFO</v>
          </cell>
          <cell r="D1684" t="str">
            <v>PLAINVILLE</v>
          </cell>
          <cell r="E1684" t="str">
            <v>CT</v>
          </cell>
          <cell r="F1684">
            <v>6062</v>
          </cell>
          <cell r="G1684" t="str">
            <v>860-747-7892</v>
          </cell>
          <cell r="H1684">
            <v>82</v>
          </cell>
        </row>
        <row r="1685">
          <cell r="A1685" t="str">
            <v>G02140</v>
          </cell>
          <cell r="B1685" t="str">
            <v>GENGRAS CHEVROLET</v>
          </cell>
          <cell r="C1685" t="str">
            <v>585 CONNECTICUT BOULEVARD</v>
          </cell>
          <cell r="D1685" t="str">
            <v>E HARTFORD</v>
          </cell>
          <cell r="E1685" t="str">
            <v>CT</v>
          </cell>
          <cell r="F1685">
            <v>6108</v>
          </cell>
          <cell r="G1685" t="str">
            <v>860-727-6537</v>
          </cell>
          <cell r="H1685">
            <v>99</v>
          </cell>
        </row>
        <row r="1686">
          <cell r="A1686" t="str">
            <v>G02170</v>
          </cell>
          <cell r="B1686" t="str">
            <v>GENGRAS LINCOLN MERCURY</v>
          </cell>
          <cell r="C1686" t="str">
            <v>585 CONNECTICUT BLVD</v>
          </cell>
          <cell r="D1686" t="str">
            <v>EAST HARTFORD</v>
          </cell>
          <cell r="E1686" t="str">
            <v>CT</v>
          </cell>
          <cell r="F1686">
            <v>6108</v>
          </cell>
          <cell r="G1686" t="str">
            <v>860-289-8243</v>
          </cell>
          <cell r="H1686">
            <v>99</v>
          </cell>
        </row>
        <row r="1687">
          <cell r="A1687" t="str">
            <v>G02273</v>
          </cell>
          <cell r="B1687" t="str">
            <v>GENTILINI CHEVROLET</v>
          </cell>
          <cell r="C1687" t="str">
            <v>412 WASHINGTON AVENUE</v>
          </cell>
          <cell r="D1687" t="str">
            <v>WOODBINE</v>
          </cell>
          <cell r="E1687" t="str">
            <v>NJ</v>
          </cell>
          <cell r="F1687">
            <v>8270</v>
          </cell>
          <cell r="G1687" t="str">
            <v>609-861-6112</v>
          </cell>
          <cell r="H1687">
            <v>99</v>
          </cell>
        </row>
        <row r="1688">
          <cell r="A1688" t="str">
            <v>G02274</v>
          </cell>
          <cell r="B1688" t="str">
            <v>GENTILINI FORD</v>
          </cell>
          <cell r="C1688" t="str">
            <v>555 JOHN S PENN BOULEVARD</v>
          </cell>
          <cell r="D1688" t="str">
            <v>WOODBINE</v>
          </cell>
          <cell r="E1688" t="str">
            <v>NJ</v>
          </cell>
          <cell r="F1688">
            <v>8270</v>
          </cell>
          <cell r="G1688" t="str">
            <v>609-861-2185</v>
          </cell>
          <cell r="H1688">
            <v>16</v>
          </cell>
        </row>
        <row r="1689">
          <cell r="A1689" t="str">
            <v>G02330</v>
          </cell>
          <cell r="B1689" t="str">
            <v>GEORGE'S AUTO BODY</v>
          </cell>
          <cell r="C1689" t="str">
            <v>7 BUSCHMANN AVENUE</v>
          </cell>
          <cell r="D1689" t="str">
            <v>WESTFIELD</v>
          </cell>
          <cell r="E1689" t="str">
            <v>MA</v>
          </cell>
          <cell r="F1689">
            <v>1085</v>
          </cell>
          <cell r="G1689" t="str">
            <v>413-568-7409</v>
          </cell>
          <cell r="H1689">
            <v>82</v>
          </cell>
        </row>
        <row r="1690">
          <cell r="A1690" t="str">
            <v>G02425</v>
          </cell>
          <cell r="B1690" t="str">
            <v>GEORGE'S AUTO BODY</v>
          </cell>
          <cell r="C1690" t="str">
            <v>15 AUSTIN STREET</v>
          </cell>
          <cell r="D1690" t="str">
            <v>SPRINGFIELD</v>
          </cell>
          <cell r="E1690" t="str">
            <v>MA</v>
          </cell>
          <cell r="F1690">
            <v>1109</v>
          </cell>
          <cell r="G1690" t="str">
            <v>413-733-9193</v>
          </cell>
          <cell r="H1690">
            <v>44</v>
          </cell>
        </row>
        <row r="1691">
          <cell r="A1691" t="str">
            <v>G02430</v>
          </cell>
          <cell r="B1691" t="str">
            <v>GEORGES AUTO BODY SHOP</v>
          </cell>
          <cell r="C1691" t="str">
            <v>581 N STATE RD STE 2</v>
          </cell>
          <cell r="D1691" t="str">
            <v>BRIARCLIFF MANOR</v>
          </cell>
          <cell r="E1691" t="str">
            <v>NY</v>
          </cell>
          <cell r="F1691">
            <v>10510</v>
          </cell>
          <cell r="G1691" t="str">
            <v>914-923-0531</v>
          </cell>
          <cell r="H1691">
            <v>96</v>
          </cell>
        </row>
        <row r="1692">
          <cell r="A1692" t="str">
            <v>G02500</v>
          </cell>
          <cell r="B1692" t="str">
            <v>GEORGE'S AUTO BODY</v>
          </cell>
          <cell r="C1692" t="str">
            <v>75 COMMERCE STREET</v>
          </cell>
          <cell r="D1692" t="str">
            <v>PITMAN</v>
          </cell>
          <cell r="E1692" t="str">
            <v>NJ</v>
          </cell>
          <cell r="F1692">
            <v>8071</v>
          </cell>
          <cell r="G1692" t="str">
            <v>856-589-1955</v>
          </cell>
          <cell r="H1692">
            <v>16</v>
          </cell>
        </row>
        <row r="1693">
          <cell r="A1693" t="str">
            <v>G02513</v>
          </cell>
          <cell r="B1693" t="str">
            <v>LOS CORP DBA GEORGES AUTO</v>
          </cell>
          <cell r="C1693" t="str">
            <v>37 HEMPSTEAD TURNPIKE</v>
          </cell>
          <cell r="D1693" t="str">
            <v>FARMINGDALE</v>
          </cell>
          <cell r="E1693" t="str">
            <v>NY</v>
          </cell>
          <cell r="F1693">
            <v>11735</v>
          </cell>
          <cell r="H1693">
            <v>59</v>
          </cell>
        </row>
        <row r="1694">
          <cell r="A1694" t="str">
            <v>G02515</v>
          </cell>
          <cell r="B1694" t="str">
            <v>GEORGE'S AUTO BODY</v>
          </cell>
          <cell r="C1694" t="str">
            <v>245 EAST MAIN STREET</v>
          </cell>
          <cell r="D1694" t="str">
            <v>PEN ARGYL</v>
          </cell>
          <cell r="E1694" t="str">
            <v>PA</v>
          </cell>
          <cell r="F1694">
            <v>18072</v>
          </cell>
          <cell r="G1694" t="str">
            <v>610-863-0440</v>
          </cell>
          <cell r="H1694">
            <v>19</v>
          </cell>
        </row>
        <row r="1695">
          <cell r="A1695" t="str">
            <v>G02525</v>
          </cell>
          <cell r="B1695" t="str">
            <v>GEORGE'S COLLISION CENTER</v>
          </cell>
          <cell r="C1695" t="str">
            <v>163 SQUIRE ROAD</v>
          </cell>
          <cell r="D1695" t="str">
            <v>REVERE</v>
          </cell>
          <cell r="E1695" t="str">
            <v>MA</v>
          </cell>
          <cell r="F1695">
            <v>2151</v>
          </cell>
          <cell r="G1695" t="str">
            <v>617-567-9625</v>
          </cell>
          <cell r="H1695">
            <v>71</v>
          </cell>
        </row>
        <row r="1696">
          <cell r="A1696" t="str">
            <v>G02540</v>
          </cell>
          <cell r="B1696" t="str">
            <v>GEO M YOCUM FORD</v>
          </cell>
          <cell r="C1696" t="str">
            <v>323 EAST MAIN STREET</v>
          </cell>
          <cell r="D1696" t="str">
            <v>LANSDALE</v>
          </cell>
          <cell r="E1696" t="str">
            <v>PA</v>
          </cell>
          <cell r="F1696">
            <v>19446</v>
          </cell>
          <cell r="G1696" t="str">
            <v>215-855-1153</v>
          </cell>
          <cell r="H1696">
            <v>7</v>
          </cell>
        </row>
        <row r="1697">
          <cell r="A1697" t="str">
            <v>G02600</v>
          </cell>
          <cell r="B1697" t="str">
            <v>LYLE GEREAU</v>
          </cell>
          <cell r="C1697" t="str">
            <v>301 GREEN HILL ROAD</v>
          </cell>
          <cell r="D1697" t="str">
            <v>TELFORD</v>
          </cell>
          <cell r="E1697" t="str">
            <v>PA</v>
          </cell>
          <cell r="F1697">
            <v>18969</v>
          </cell>
          <cell r="G1697" t="str">
            <v>267-640-2043</v>
          </cell>
          <cell r="H1697">
            <v>7</v>
          </cell>
        </row>
        <row r="1698">
          <cell r="A1698" t="str">
            <v>G02680</v>
          </cell>
          <cell r="B1698" t="str">
            <v>GERMAN AUTOMOTIVE</v>
          </cell>
          <cell r="C1698" t="str">
            <v>872 SHREWSBURY AVE</v>
          </cell>
          <cell r="D1698" t="str">
            <v>TINTON FALLS</v>
          </cell>
          <cell r="E1698" t="str">
            <v>NJ</v>
          </cell>
          <cell r="F1698">
            <v>7724</v>
          </cell>
          <cell r="G1698" t="str">
            <v>732-544-0441</v>
          </cell>
          <cell r="H1698">
            <v>11</v>
          </cell>
        </row>
        <row r="1699">
          <cell r="A1699" t="str">
            <v>G02686</v>
          </cell>
          <cell r="B1699" t="str">
            <v>GERVAIS AUTO BODY INC.</v>
          </cell>
          <cell r="C1699" t="str">
            <v>9 NORTH STREET</v>
          </cell>
          <cell r="D1699" t="str">
            <v>WORCESTER</v>
          </cell>
          <cell r="E1699" t="str">
            <v>MA</v>
          </cell>
          <cell r="F1699">
            <v>1605</v>
          </cell>
          <cell r="G1699" t="str">
            <v>508-756-7106</v>
          </cell>
          <cell r="H1699">
            <v>71</v>
          </cell>
        </row>
        <row r="1700">
          <cell r="A1700" t="str">
            <v>G02689</v>
          </cell>
          <cell r="B1700" t="str">
            <v>ROGER GETSINGER</v>
          </cell>
          <cell r="C1700" t="str">
            <v>18 BUCKHORN ROAD</v>
          </cell>
          <cell r="D1700" t="str">
            <v>BRIDGETON</v>
          </cell>
          <cell r="E1700" t="str">
            <v>NJ</v>
          </cell>
          <cell r="F1700">
            <v>8302</v>
          </cell>
          <cell r="G1700" t="str">
            <v>856-455-1200</v>
          </cell>
          <cell r="H1700">
            <v>16</v>
          </cell>
        </row>
        <row r="1701">
          <cell r="A1701" t="str">
            <v>G02690</v>
          </cell>
          <cell r="B1701" t="str">
            <v>JACK GIAMBALVO BODY SHOP</v>
          </cell>
          <cell r="C1701" t="str">
            <v>1390 EDEN ROAD</v>
          </cell>
          <cell r="D1701" t="str">
            <v>YORK</v>
          </cell>
          <cell r="E1701" t="str">
            <v>PA</v>
          </cell>
          <cell r="F1701" t="str">
            <v>17402-2207</v>
          </cell>
          <cell r="G1701" t="str">
            <v>717-846-1821</v>
          </cell>
          <cell r="H1701">
            <v>90</v>
          </cell>
        </row>
        <row r="1702">
          <cell r="A1702" t="str">
            <v>G02700</v>
          </cell>
          <cell r="B1702" t="str">
            <v>GIAMPICCOLO TOWING</v>
          </cell>
          <cell r="C1702" t="str">
            <v>5 ELM STREET</v>
          </cell>
          <cell r="D1702" t="str">
            <v>ARDSLEY</v>
          </cell>
          <cell r="E1702" t="str">
            <v>NY</v>
          </cell>
          <cell r="F1702">
            <v>10502</v>
          </cell>
          <cell r="G1702" t="str">
            <v>914-693-3595</v>
          </cell>
          <cell r="H1702">
            <v>96</v>
          </cell>
        </row>
        <row r="1703">
          <cell r="A1703" t="str">
            <v>G02710</v>
          </cell>
          <cell r="B1703" t="str">
            <v>GIANCOLA BROS INC</v>
          </cell>
          <cell r="C1703" t="str">
            <v>471 CRANBURY ROAD</v>
          </cell>
          <cell r="D1703" t="str">
            <v>E.BRUNSWICK</v>
          </cell>
          <cell r="E1703" t="str">
            <v>NJ</v>
          </cell>
          <cell r="F1703">
            <v>8816</v>
          </cell>
          <cell r="G1703" t="str">
            <v>732-257-9558</v>
          </cell>
          <cell r="H1703">
            <v>95</v>
          </cell>
        </row>
        <row r="1704">
          <cell r="A1704" t="str">
            <v>G02725</v>
          </cell>
          <cell r="B1704" t="str">
            <v>GIANNIS GARAGE</v>
          </cell>
          <cell r="C1704" t="str">
            <v>110 SCOVILLE STREET</v>
          </cell>
          <cell r="D1704" t="str">
            <v>TORRINGTON</v>
          </cell>
          <cell r="E1704" t="str">
            <v>CT</v>
          </cell>
          <cell r="F1704">
            <v>6790</v>
          </cell>
          <cell r="G1704" t="str">
            <v>860-482-3854</v>
          </cell>
          <cell r="H1704">
            <v>44</v>
          </cell>
        </row>
        <row r="1705">
          <cell r="A1705" t="str">
            <v>G02726</v>
          </cell>
          <cell r="B1705" t="str">
            <v>GIANNONE ENTERPRISES</v>
          </cell>
          <cell r="C1705" t="str">
            <v>908 DEKALB STREET</v>
          </cell>
          <cell r="D1705" t="str">
            <v>BRIDGEPORT</v>
          </cell>
          <cell r="E1705" t="str">
            <v>PA</v>
          </cell>
          <cell r="F1705">
            <v>19405</v>
          </cell>
          <cell r="G1705" t="str">
            <v>610-420-1403</v>
          </cell>
          <cell r="H1705">
            <v>9</v>
          </cell>
        </row>
        <row r="1706">
          <cell r="A1706" t="str">
            <v>G02730</v>
          </cell>
          <cell r="B1706" t="str">
            <v>GIANT GLASS</v>
          </cell>
          <cell r="C1706" t="str">
            <v>PO BOX 182827</v>
          </cell>
          <cell r="D1706" t="str">
            <v>COLUMBUS</v>
          </cell>
          <cell r="E1706" t="str">
            <v>OH</v>
          </cell>
          <cell r="F1706" t="str">
            <v>43218-2827</v>
          </cell>
          <cell r="G1706" t="str">
            <v>508-688-8211</v>
          </cell>
          <cell r="H1706">
            <v>30</v>
          </cell>
        </row>
        <row r="1707">
          <cell r="A1707" t="str">
            <v>G02850</v>
          </cell>
          <cell r="B1707" t="str">
            <v>GIBRALTAR COLLISION</v>
          </cell>
          <cell r="C1707" t="str">
            <v>138 JERICKO TURNPIKE</v>
          </cell>
          <cell r="D1707" t="str">
            <v>FLORAL PARK</v>
          </cell>
          <cell r="E1707" t="str">
            <v>NY</v>
          </cell>
          <cell r="F1707">
            <v>11001</v>
          </cell>
          <cell r="G1707" t="str">
            <v>516-775-7100</v>
          </cell>
          <cell r="H1707">
            <v>59</v>
          </cell>
        </row>
        <row r="1708">
          <cell r="A1708" t="str">
            <v>G02852</v>
          </cell>
          <cell r="B1708" t="str">
            <v>GIFFORD AUTO BODY</v>
          </cell>
          <cell r="C1708" t="str">
            <v>245 NORTH MAIN STREET</v>
          </cell>
          <cell r="D1708" t="str">
            <v>MANVILLE</v>
          </cell>
          <cell r="E1708" t="str">
            <v>NJ</v>
          </cell>
          <cell r="F1708">
            <v>8835</v>
          </cell>
          <cell r="G1708" t="str">
            <v>908-526-3570</v>
          </cell>
          <cell r="H1708">
            <v>11</v>
          </cell>
        </row>
        <row r="1709">
          <cell r="A1709" t="str">
            <v>G02855</v>
          </cell>
          <cell r="B1709" t="str">
            <v>JOE GIGLIO</v>
          </cell>
          <cell r="C1709" t="str">
            <v>108 RIDGEDALE AVE</v>
          </cell>
          <cell r="D1709" t="str">
            <v>MORRISTOWN</v>
          </cell>
          <cell r="E1709" t="str">
            <v>NJ</v>
          </cell>
          <cell r="F1709">
            <v>7960</v>
          </cell>
          <cell r="H1709">
            <v>19</v>
          </cell>
        </row>
        <row r="1710">
          <cell r="A1710" t="str">
            <v>G02856</v>
          </cell>
          <cell r="B1710" t="str">
            <v>BOB CADIGAN</v>
          </cell>
          <cell r="C1710" t="str">
            <v>400 K STREET</v>
          </cell>
          <cell r="D1710" t="str">
            <v>SOUTH BOSTON</v>
          </cell>
          <cell r="E1710" t="str">
            <v>MA</v>
          </cell>
          <cell r="F1710">
            <v>2127</v>
          </cell>
          <cell r="G1710" t="str">
            <v>774-244-0141</v>
          </cell>
          <cell r="H1710">
            <v>71</v>
          </cell>
        </row>
        <row r="1711">
          <cell r="A1711" t="str">
            <v>G02859</v>
          </cell>
          <cell r="B1711" t="str">
            <v>GIGLIOTTI AUTO BODY</v>
          </cell>
          <cell r="C1711" t="str">
            <v>1 NORTH EMERSON STREET</v>
          </cell>
          <cell r="D1711" t="str">
            <v>WAKEFIELD</v>
          </cell>
          <cell r="E1711" t="str">
            <v>MA</v>
          </cell>
          <cell r="F1711">
            <v>1880</v>
          </cell>
          <cell r="G1711" t="str">
            <v>781-245-4949</v>
          </cell>
          <cell r="H1711">
            <v>71</v>
          </cell>
        </row>
        <row r="1712">
          <cell r="A1712" t="str">
            <v>G02915</v>
          </cell>
          <cell r="B1712" t="str">
            <v>GILDOS AUTO BODY</v>
          </cell>
          <cell r="C1712" t="str">
            <v>717 EAST STREET</v>
          </cell>
          <cell r="D1712" t="str">
            <v>PITTSFIELD</v>
          </cell>
          <cell r="E1712" t="str">
            <v>MA</v>
          </cell>
          <cell r="F1712">
            <v>1201</v>
          </cell>
          <cell r="G1712" t="str">
            <v>413-442-0251</v>
          </cell>
          <cell r="H1712">
            <v>99</v>
          </cell>
        </row>
        <row r="1713">
          <cell r="A1713" t="str">
            <v>G02951</v>
          </cell>
          <cell r="B1713" t="str">
            <v>GILLETTE AUTO BODY</v>
          </cell>
          <cell r="C1713" t="str">
            <v>4 MIDDLETOWN ROAD</v>
          </cell>
          <cell r="D1713" t="str">
            <v>NEW HAVEN</v>
          </cell>
          <cell r="E1713" t="str">
            <v>CT</v>
          </cell>
          <cell r="F1713">
            <v>6513</v>
          </cell>
          <cell r="G1713" t="str">
            <v>203-777-5581</v>
          </cell>
          <cell r="H1713">
            <v>82</v>
          </cell>
        </row>
        <row r="1714">
          <cell r="A1714" t="str">
            <v>G02956</v>
          </cell>
          <cell r="B1714" t="str">
            <v>GINO'S AUTO BODY</v>
          </cell>
          <cell r="C1714" t="str">
            <v>4360 ROUTE 27</v>
          </cell>
          <cell r="D1714" t="str">
            <v>PRINCETON</v>
          </cell>
          <cell r="E1714" t="str">
            <v>NJ</v>
          </cell>
          <cell r="F1714">
            <v>8540</v>
          </cell>
          <cell r="G1714" t="str">
            <v>732-297-0609</v>
          </cell>
          <cell r="H1714">
            <v>10</v>
          </cell>
        </row>
        <row r="1715">
          <cell r="A1715" t="str">
            <v>G02957</v>
          </cell>
          <cell r="B1715" t="str">
            <v>GINO'S AUTO BODY</v>
          </cell>
          <cell r="C1715" t="str">
            <v>282 BREMEN STREET</v>
          </cell>
          <cell r="D1715" t="str">
            <v>EAST BOSTON</v>
          </cell>
          <cell r="E1715" t="str">
            <v>MA</v>
          </cell>
          <cell r="F1715">
            <v>2128</v>
          </cell>
          <cell r="G1715" t="str">
            <v>617-567-9510</v>
          </cell>
          <cell r="H1715">
            <v>71</v>
          </cell>
        </row>
        <row r="1716">
          <cell r="A1716" t="str">
            <v>G02960</v>
          </cell>
          <cell r="B1716" t="str">
            <v>GINO'S AUTO BODY</v>
          </cell>
          <cell r="C1716" t="str">
            <v>274 NEWBURY PORT TURNPIKE, REAR OF BUILDING</v>
          </cell>
          <cell r="D1716" t="str">
            <v>ROWLEY</v>
          </cell>
          <cell r="E1716" t="str">
            <v>MA</v>
          </cell>
          <cell r="F1716">
            <v>1969</v>
          </cell>
          <cell r="G1716" t="str">
            <v>978-948-3871</v>
          </cell>
          <cell r="H1716">
            <v>71</v>
          </cell>
        </row>
        <row r="1717">
          <cell r="A1717" t="str">
            <v>G02961</v>
          </cell>
          <cell r="B1717" t="str">
            <v>GIOIA SALES</v>
          </cell>
          <cell r="C1717" t="str">
            <v>1951 RUTGERS UNIVERSITY BOULEVARD</v>
          </cell>
          <cell r="D1717" t="str">
            <v>LAKEWOOD</v>
          </cell>
          <cell r="E1717" t="str">
            <v>NJ</v>
          </cell>
          <cell r="F1717">
            <v>8701</v>
          </cell>
          <cell r="G1717" t="str">
            <v>732-901-6770</v>
          </cell>
          <cell r="H1717">
            <v>10</v>
          </cell>
        </row>
        <row r="1718">
          <cell r="A1718" t="str">
            <v>G02971</v>
          </cell>
          <cell r="B1718" t="str">
            <v>GIOVANNI'S COLLISION</v>
          </cell>
          <cell r="C1718" t="str">
            <v>531 EAST COMMERCE STREET</v>
          </cell>
          <cell r="D1718" t="str">
            <v>BRIDGETON</v>
          </cell>
          <cell r="E1718" t="str">
            <v>NJ</v>
          </cell>
          <cell r="F1718">
            <v>8302</v>
          </cell>
          <cell r="G1718" t="str">
            <v>856-451-1733</v>
          </cell>
          <cell r="H1718">
            <v>16</v>
          </cell>
        </row>
        <row r="1719">
          <cell r="A1719" t="str">
            <v>G02980</v>
          </cell>
          <cell r="B1719" t="str">
            <v>GIRARD AUTO BODY</v>
          </cell>
          <cell r="C1719" t="str">
            <v>3108 FOX STREET</v>
          </cell>
          <cell r="D1719" t="str">
            <v>PHILADELPHIA</v>
          </cell>
          <cell r="E1719" t="str">
            <v>PA</v>
          </cell>
          <cell r="F1719">
            <v>19132</v>
          </cell>
          <cell r="G1719" t="str">
            <v>215-232-7300</v>
          </cell>
          <cell r="H1719">
            <v>16</v>
          </cell>
        </row>
        <row r="1720">
          <cell r="A1720" t="str">
            <v>G03012</v>
          </cell>
          <cell r="B1720" t="str">
            <v>GLASS CAR AUTO GLASS</v>
          </cell>
          <cell r="C1720" t="str">
            <v>20 CRESCENT DRIVE</v>
          </cell>
          <cell r="D1720" t="str">
            <v>LAKE HOPATCONG</v>
          </cell>
          <cell r="E1720" t="str">
            <v>NJ</v>
          </cell>
          <cell r="F1720">
            <v>7849</v>
          </cell>
          <cell r="G1720" t="str">
            <v>973-703-2129</v>
          </cell>
          <cell r="H1720">
            <v>19</v>
          </cell>
        </row>
        <row r="1721">
          <cell r="A1721" t="str">
            <v>G03100</v>
          </cell>
          <cell r="B1721" t="str">
            <v>GLASER GLASS</v>
          </cell>
          <cell r="C1721" t="str">
            <v>1265 PURCHASE STREET</v>
          </cell>
          <cell r="D1721" t="str">
            <v>NEW BEDFORD</v>
          </cell>
          <cell r="E1721" t="str">
            <v>MA</v>
          </cell>
          <cell r="F1721">
            <v>2740</v>
          </cell>
          <cell r="G1721" t="str">
            <v>508-676-1464</v>
          </cell>
          <cell r="H1721">
            <v>71</v>
          </cell>
        </row>
        <row r="1722">
          <cell r="A1722" t="str">
            <v>G03120</v>
          </cell>
          <cell r="B1722" t="str">
            <v>THE GLASS MAN</v>
          </cell>
          <cell r="C1722" t="str">
            <v>373 WEST MAIN ST</v>
          </cell>
          <cell r="D1722" t="str">
            <v>NEW BRITAIN</v>
          </cell>
          <cell r="E1722" t="str">
            <v>CT</v>
          </cell>
          <cell r="F1722">
            <v>6052</v>
          </cell>
          <cell r="G1722" t="str">
            <v>203-229-7960</v>
          </cell>
          <cell r="H1722">
            <v>99</v>
          </cell>
        </row>
        <row r="1723">
          <cell r="A1723" t="str">
            <v>G03221</v>
          </cell>
          <cell r="B1723" t="str">
            <v>GLASS WESNER COLLISION RE</v>
          </cell>
          <cell r="C1723" t="str">
            <v>1211 LANCASTER AVENUE</v>
          </cell>
          <cell r="D1723" t="str">
            <v>READING</v>
          </cell>
          <cell r="E1723" t="str">
            <v>PA</v>
          </cell>
          <cell r="F1723">
            <v>19607</v>
          </cell>
          <cell r="G1723" t="str">
            <v>610-478-9007</v>
          </cell>
          <cell r="H1723">
            <v>90</v>
          </cell>
        </row>
        <row r="1724">
          <cell r="A1724" t="str">
            <v>G03335</v>
          </cell>
          <cell r="B1724" t="str">
            <v>GLASS WORLD INC.</v>
          </cell>
          <cell r="C1724" t="str">
            <v>3520 NORTH MARKET STREET</v>
          </cell>
          <cell r="D1724" t="str">
            <v>WILMINGTON</v>
          </cell>
          <cell r="E1724" t="str">
            <v>DE</v>
          </cell>
          <cell r="F1724" t="str">
            <v>19802-2734</v>
          </cell>
          <cell r="G1724" t="str">
            <v>302-764-6336</v>
          </cell>
          <cell r="H1724">
            <v>5</v>
          </cell>
        </row>
        <row r="1725">
          <cell r="A1725" t="str">
            <v>G03355</v>
          </cell>
          <cell r="B1725" t="str">
            <v>GLAUNER AUTO BODY INC.</v>
          </cell>
          <cell r="C1725" t="str">
            <v>4073 LOWER VALLEY ROAD</v>
          </cell>
          <cell r="D1725" t="str">
            <v>PARKESBURG</v>
          </cell>
          <cell r="E1725" t="str">
            <v>PA</v>
          </cell>
          <cell r="F1725">
            <v>19365</v>
          </cell>
          <cell r="G1725" t="str">
            <v>610-593-2775</v>
          </cell>
          <cell r="H1725">
            <v>90</v>
          </cell>
        </row>
        <row r="1726">
          <cell r="A1726" t="str">
            <v>G03400</v>
          </cell>
          <cell r="B1726" t="str">
            <v>GLEN TOYOTA</v>
          </cell>
          <cell r="C1726" t="str">
            <v>23-07 MAPLE AVENUE</v>
          </cell>
          <cell r="D1726" t="str">
            <v>FAIR LAWN</v>
          </cell>
          <cell r="E1726" t="str">
            <v>NJ</v>
          </cell>
          <cell r="F1726">
            <v>7410</v>
          </cell>
          <cell r="G1726" t="str">
            <v>201-791-3800</v>
          </cell>
          <cell r="H1726">
            <v>19</v>
          </cell>
        </row>
        <row r="1727">
          <cell r="A1727" t="str">
            <v>G03737</v>
          </cell>
          <cell r="B1727" t="str">
            <v>GLENN'S AUTO CARE CENTER</v>
          </cell>
          <cell r="C1727" t="str">
            <v>338 BUSTLETON PIKE</v>
          </cell>
          <cell r="D1727" t="str">
            <v>FEASTERVILLE</v>
          </cell>
          <cell r="E1727" t="str">
            <v>PA</v>
          </cell>
          <cell r="F1727">
            <v>19053</v>
          </cell>
          <cell r="G1727" t="str">
            <v>215-322-7712</v>
          </cell>
          <cell r="H1727">
            <v>9</v>
          </cell>
        </row>
        <row r="1728">
          <cell r="A1728" t="str">
            <v>G03740</v>
          </cell>
          <cell r="B1728" t="str">
            <v>GLENSIDE COLLISION</v>
          </cell>
          <cell r="C1728" t="str">
            <v>52 SOUTH KESWICK AVENUE</v>
          </cell>
          <cell r="D1728" t="str">
            <v>GLENSIDE</v>
          </cell>
          <cell r="E1728" t="str">
            <v>PA</v>
          </cell>
          <cell r="F1728">
            <v>19038</v>
          </cell>
          <cell r="G1728" t="str">
            <v>215-884-7959</v>
          </cell>
          <cell r="H1728">
            <v>7</v>
          </cell>
        </row>
        <row r="1729">
          <cell r="A1729" t="str">
            <v>G03770</v>
          </cell>
          <cell r="B1729" t="str">
            <v>GLICK FIRE EQUIPMENT</v>
          </cell>
          <cell r="C1729" t="str">
            <v>350 MILLCREEK ROAD</v>
          </cell>
          <cell r="D1729" t="str">
            <v>BIRD IN HAND</v>
          </cell>
          <cell r="E1729" t="str">
            <v>PA</v>
          </cell>
          <cell r="F1729">
            <v>17505</v>
          </cell>
          <cell r="G1729" t="str">
            <v>717-299-4120</v>
          </cell>
          <cell r="H1729">
            <v>90</v>
          </cell>
        </row>
        <row r="1730">
          <cell r="A1730" t="str">
            <v>G03780</v>
          </cell>
          <cell r="B1730" t="str">
            <v>GLOBAL AUTO MALL</v>
          </cell>
          <cell r="C1730" t="str">
            <v>1099-1155 ROUTE 22W</v>
          </cell>
          <cell r="D1730" t="str">
            <v>NORTH PLAINFIELD</v>
          </cell>
          <cell r="E1730" t="str">
            <v>NJ</v>
          </cell>
          <cell r="F1730">
            <v>7060</v>
          </cell>
          <cell r="G1730" t="str">
            <v>908-757-5000</v>
          </cell>
          <cell r="H1730">
            <v>95</v>
          </cell>
        </row>
        <row r="1731">
          <cell r="A1731" t="str">
            <v>G03850</v>
          </cell>
          <cell r="B1731" t="str">
            <v>GIORDANO'S COLLISION INC.</v>
          </cell>
          <cell r="C1731" t="str">
            <v>2164 ROUTE 112</v>
          </cell>
          <cell r="D1731" t="str">
            <v>MEDFORD</v>
          </cell>
          <cell r="E1731" t="str">
            <v>NY</v>
          </cell>
          <cell r="F1731">
            <v>11763</v>
          </cell>
          <cell r="G1731" t="str">
            <v>631-654-0542</v>
          </cell>
          <cell r="H1731">
            <v>59</v>
          </cell>
        </row>
        <row r="1732">
          <cell r="A1732" t="str">
            <v>G03868</v>
          </cell>
          <cell r="B1732" t="str">
            <v>GRAND NATIONAL COLLISION</v>
          </cell>
          <cell r="C1732" t="str">
            <v>2223 JERICHO TURNPIKE</v>
          </cell>
          <cell r="D1732" t="str">
            <v>GARDEN CITY PARK</v>
          </cell>
          <cell r="E1732" t="str">
            <v>NY</v>
          </cell>
          <cell r="F1732">
            <v>11040</v>
          </cell>
          <cell r="H1732">
            <v>59</v>
          </cell>
        </row>
        <row r="1733">
          <cell r="A1733" t="str">
            <v>G03975</v>
          </cell>
          <cell r="B1733" t="str">
            <v>K B GODSHALL COLLISION RE</v>
          </cell>
          <cell r="C1733" t="str">
            <v>111 TELFORD PKE</v>
          </cell>
          <cell r="D1733" t="str">
            <v>TELFORD</v>
          </cell>
          <cell r="E1733" t="str">
            <v>PA</v>
          </cell>
          <cell r="F1733">
            <v>18969</v>
          </cell>
          <cell r="G1733" t="str">
            <v>215-721-0678</v>
          </cell>
          <cell r="H1733">
            <v>7</v>
          </cell>
        </row>
        <row r="1734">
          <cell r="A1734" t="str">
            <v>G04069</v>
          </cell>
          <cell r="B1734" t="str">
            <v>DAVE GAUFFIN</v>
          </cell>
          <cell r="C1734" t="str">
            <v>29 CARRIAGE ROAD</v>
          </cell>
          <cell r="D1734" t="str">
            <v>HANCOCK</v>
          </cell>
          <cell r="E1734" t="str">
            <v>NH</v>
          </cell>
          <cell r="F1734">
            <v>3449</v>
          </cell>
          <cell r="G1734" t="str">
            <v>603-381-7712</v>
          </cell>
          <cell r="H1734">
            <v>30</v>
          </cell>
        </row>
        <row r="1735">
          <cell r="A1735" t="str">
            <v>G04070</v>
          </cell>
          <cell r="B1735" t="str">
            <v>GOGEL TIRE EXCHANGE</v>
          </cell>
          <cell r="C1735" t="str">
            <v>PO BOX 378</v>
          </cell>
          <cell r="D1735" t="str">
            <v>EAST HANOVER</v>
          </cell>
          <cell r="E1735" t="str">
            <v>NJ</v>
          </cell>
          <cell r="F1735" t="str">
            <v>07936-0378</v>
          </cell>
          <cell r="G1735" t="str">
            <v>973-887-3458</v>
          </cell>
          <cell r="H1735">
            <v>19</v>
          </cell>
        </row>
        <row r="1736">
          <cell r="A1736" t="str">
            <v>G04072</v>
          </cell>
          <cell r="B1736" t="str">
            <v>GOD FIRST AUTO SVC/BODY R</v>
          </cell>
          <cell r="C1736" t="str">
            <v>835 COMMUNIPAW AVENUE</v>
          </cell>
          <cell r="D1736" t="str">
            <v>JERSEY CITY</v>
          </cell>
          <cell r="E1736" t="str">
            <v>NJ</v>
          </cell>
          <cell r="F1736">
            <v>7304</v>
          </cell>
          <cell r="G1736" t="str">
            <v>201-938-2886</v>
          </cell>
          <cell r="H1736">
            <v>95</v>
          </cell>
        </row>
        <row r="1737">
          <cell r="A1737" t="str">
            <v>G04153</v>
          </cell>
          <cell r="B1737" t="str">
            <v>GOLD COAST CADILLAC</v>
          </cell>
          <cell r="C1737" t="str">
            <v>2123 HIGHWAY 35</v>
          </cell>
          <cell r="D1737" t="str">
            <v>OAKHURST</v>
          </cell>
          <cell r="E1737" t="str">
            <v>NJ</v>
          </cell>
          <cell r="F1737">
            <v>7755</v>
          </cell>
          <cell r="G1737" t="str">
            <v>732-695-2015</v>
          </cell>
          <cell r="H1737">
            <v>10</v>
          </cell>
        </row>
        <row r="1738">
          <cell r="A1738" t="str">
            <v>G04170</v>
          </cell>
          <cell r="B1738" t="str">
            <v>GODSHALL AUTOMOTIVE</v>
          </cell>
          <cell r="C1738" t="str">
            <v>225 SOUTH MAIN STREET</v>
          </cell>
          <cell r="D1738" t="str">
            <v>HATFIELD</v>
          </cell>
          <cell r="E1738" t="str">
            <v>PA</v>
          </cell>
          <cell r="F1738">
            <v>19440</v>
          </cell>
          <cell r="G1738" t="str">
            <v>215-855-7800</v>
          </cell>
          <cell r="H1738">
            <v>7</v>
          </cell>
        </row>
        <row r="1739">
          <cell r="A1739" t="str">
            <v>G04171</v>
          </cell>
          <cell r="B1739" t="str">
            <v>GODSHALL AUTO SERVICE</v>
          </cell>
          <cell r="C1739" t="str">
            <v>245 SOUTH MAIN STREET</v>
          </cell>
          <cell r="D1739" t="str">
            <v>SELLERSVILLE</v>
          </cell>
          <cell r="E1739" t="str">
            <v>PA</v>
          </cell>
          <cell r="F1739">
            <v>18960</v>
          </cell>
          <cell r="G1739" t="str">
            <v>215-257-2900</v>
          </cell>
          <cell r="H1739">
            <v>7</v>
          </cell>
        </row>
        <row r="1740">
          <cell r="A1740" t="str">
            <v>G04200</v>
          </cell>
          <cell r="B1740" t="str">
            <v>GOLDEN MOTORS CHRYSLER</v>
          </cell>
          <cell r="C1740" t="str">
            <v>6225 RIDGE  AVENUE</v>
          </cell>
          <cell r="D1740" t="str">
            <v>PHILADELPHIA</v>
          </cell>
          <cell r="E1740" t="str">
            <v>PA</v>
          </cell>
          <cell r="F1740">
            <v>19128</v>
          </cell>
          <cell r="G1740" t="str">
            <v>215-483-4500</v>
          </cell>
          <cell r="H1740">
            <v>99</v>
          </cell>
        </row>
        <row r="1741">
          <cell r="A1741" t="str">
            <v>G04209</v>
          </cell>
          <cell r="B1741" t="str">
            <v>LOU GOLET</v>
          </cell>
          <cell r="C1741" t="str">
            <v>81 HAYWARDVILLE RD.</v>
          </cell>
          <cell r="D1741" t="str">
            <v>EAST HADDAM</v>
          </cell>
          <cell r="E1741" t="str">
            <v>CT</v>
          </cell>
          <cell r="F1741">
            <v>6423</v>
          </cell>
          <cell r="G1741" t="str">
            <v>860-873-9167</v>
          </cell>
          <cell r="H1741">
            <v>99</v>
          </cell>
        </row>
        <row r="1742">
          <cell r="A1742" t="str">
            <v>G04211</v>
          </cell>
          <cell r="B1742" t="str">
            <v>GOODCHILDS REPAIR CENTER</v>
          </cell>
          <cell r="C1742" t="str">
            <v>7350 WISSINOMING STREET</v>
          </cell>
          <cell r="D1742" t="str">
            <v>PHILADELPHIA</v>
          </cell>
          <cell r="E1742" t="str">
            <v>PA</v>
          </cell>
          <cell r="F1742">
            <v>19136</v>
          </cell>
          <cell r="G1742" t="str">
            <v>215-332-4866</v>
          </cell>
          <cell r="H1742">
            <v>16</v>
          </cell>
        </row>
        <row r="1743">
          <cell r="A1743" t="str">
            <v>G04224</v>
          </cell>
          <cell r="B1743" t="str">
            <v>GOOD HARTS HOME IMPROVEME</v>
          </cell>
          <cell r="C1743" t="str">
            <v>831 SCENIC DRIVE</v>
          </cell>
          <cell r="D1743" t="str">
            <v>MOHNTON</v>
          </cell>
          <cell r="E1743" t="str">
            <v>PA</v>
          </cell>
          <cell r="F1743">
            <v>19540</v>
          </cell>
          <cell r="G1743" t="str">
            <v>610-775-4242</v>
          </cell>
          <cell r="H1743">
            <v>90</v>
          </cell>
        </row>
        <row r="1744">
          <cell r="A1744" t="str">
            <v>G04248</v>
          </cell>
          <cell r="B1744" t="str">
            <v>GOODFELLAS AUTO BODY, INC</v>
          </cell>
          <cell r="C1744" t="str">
            <v>10 EDNA STREET</v>
          </cell>
          <cell r="D1744" t="str">
            <v>BEDFORD HILLS</v>
          </cell>
          <cell r="E1744" t="str">
            <v>NY</v>
          </cell>
          <cell r="F1744">
            <v>10507</v>
          </cell>
          <cell r="G1744" t="str">
            <v>914-666-3260</v>
          </cell>
          <cell r="H1744">
            <v>96</v>
          </cell>
        </row>
        <row r="1745">
          <cell r="A1745" t="str">
            <v>G04252</v>
          </cell>
          <cell r="B1745" t="str">
            <v>GOODWIN CHEVROLET BUICK</v>
          </cell>
          <cell r="C1745" t="str">
            <v>1606 MAIN STREET</v>
          </cell>
          <cell r="D1745" t="str">
            <v>OXFORD</v>
          </cell>
          <cell r="E1745" t="str">
            <v>ME</v>
          </cell>
          <cell r="F1745">
            <v>4270</v>
          </cell>
          <cell r="G1745" t="str">
            <v>207-743-8944</v>
          </cell>
          <cell r="H1745">
            <v>71</v>
          </cell>
        </row>
        <row r="1746">
          <cell r="A1746" t="str">
            <v>G04253</v>
          </cell>
          <cell r="B1746" t="str">
            <v>GOODWIN'S CHEVROLET</v>
          </cell>
          <cell r="C1746" t="str">
            <v>PO BOX 160</v>
          </cell>
          <cell r="D1746" t="str">
            <v>BRUNSWICK</v>
          </cell>
          <cell r="E1746" t="str">
            <v>ME</v>
          </cell>
          <cell r="F1746">
            <v>4011</v>
          </cell>
          <cell r="G1746" t="str">
            <v>207-729-1611</v>
          </cell>
          <cell r="H1746">
            <v>30</v>
          </cell>
        </row>
        <row r="1747">
          <cell r="A1747" t="str">
            <v>G04320</v>
          </cell>
          <cell r="B1747" t="str">
            <v>GOOSETOWN ELECTRONICS</v>
          </cell>
          <cell r="C1747" t="str">
            <v>58 NORTH HARRISON AVE</v>
          </cell>
          <cell r="D1747" t="str">
            <v>CONGERS</v>
          </cell>
          <cell r="E1747" t="str">
            <v>NY</v>
          </cell>
          <cell r="F1747">
            <v>10920</v>
          </cell>
          <cell r="G1747" t="str">
            <v>845-268-7500</v>
          </cell>
          <cell r="H1747">
            <v>22</v>
          </cell>
        </row>
        <row r="1748">
          <cell r="A1748" t="str">
            <v>G04510</v>
          </cell>
          <cell r="B1748" t="str">
            <v>MIKITZ COLLISION CENTER</v>
          </cell>
          <cell r="C1748" t="str">
            <v>229 GORDON STREET</v>
          </cell>
          <cell r="D1748" t="str">
            <v>ALLENTOWN</v>
          </cell>
          <cell r="E1748" t="str">
            <v>PA</v>
          </cell>
          <cell r="F1748">
            <v>18102</v>
          </cell>
          <cell r="G1748" t="str">
            <v>610-437-3041</v>
          </cell>
          <cell r="H1748">
            <v>90</v>
          </cell>
        </row>
        <row r="1749">
          <cell r="A1749" t="str">
            <v>G04709</v>
          </cell>
          <cell r="B1749" t="str">
            <v>JOHN GORDTATOWSKI</v>
          </cell>
          <cell r="C1749" t="str">
            <v>86 WEST 7TH STREET</v>
          </cell>
          <cell r="D1749" t="str">
            <v>BAYONNE</v>
          </cell>
          <cell r="E1749" t="str">
            <v>NJ</v>
          </cell>
          <cell r="F1749">
            <v>7002</v>
          </cell>
          <cell r="G1749" t="str">
            <v>201-892-7541</v>
          </cell>
          <cell r="H1749">
            <v>95</v>
          </cell>
        </row>
        <row r="1750">
          <cell r="A1750" t="str">
            <v>G04750</v>
          </cell>
          <cell r="B1750" t="str">
            <v>GRAND PRIZE CHEVROLET</v>
          </cell>
          <cell r="C1750" t="str">
            <v>32 ROUTE 304</v>
          </cell>
          <cell r="D1750" t="str">
            <v>NANUET</v>
          </cell>
          <cell r="E1750" t="str">
            <v>NY</v>
          </cell>
          <cell r="F1750">
            <v>10954</v>
          </cell>
          <cell r="G1750" t="str">
            <v>845-623-6060</v>
          </cell>
          <cell r="H1750">
            <v>96</v>
          </cell>
        </row>
        <row r="1751">
          <cell r="A1751" t="str">
            <v>G04777</v>
          </cell>
          <cell r="B1751" t="str">
            <v>GRANITE STATE DOCK</v>
          </cell>
          <cell r="C1751" t="str">
            <v>238 ROCKINGHAM ROAD</v>
          </cell>
          <cell r="D1751" t="str">
            <v>DERRY</v>
          </cell>
          <cell r="E1751" t="str">
            <v>NH</v>
          </cell>
          <cell r="F1751">
            <v>3038</v>
          </cell>
          <cell r="G1751" t="str">
            <v>603-965-4766</v>
          </cell>
          <cell r="H1751">
            <v>30</v>
          </cell>
        </row>
        <row r="1752">
          <cell r="A1752" t="str">
            <v>G04779</v>
          </cell>
          <cell r="B1752" t="str">
            <v>BILL GRABOWSKI</v>
          </cell>
          <cell r="C1752" t="str">
            <v>49 BROWN ROAD</v>
          </cell>
          <cell r="D1752" t="str">
            <v>MORGANVILLE</v>
          </cell>
          <cell r="E1752" t="str">
            <v>NJ</v>
          </cell>
          <cell r="F1752">
            <v>7751</v>
          </cell>
          <cell r="G1752" t="str">
            <v>908-770-3837</v>
          </cell>
          <cell r="H1752">
            <v>10</v>
          </cell>
        </row>
        <row r="1753">
          <cell r="A1753" t="str">
            <v>G04798</v>
          </cell>
          <cell r="B1753" t="str">
            <v>THERESA GRANT</v>
          </cell>
          <cell r="C1753" t="str">
            <v>347 STEARNS ROAD</v>
          </cell>
          <cell r="D1753" t="str">
            <v>MANSFIELD</v>
          </cell>
          <cell r="E1753" t="str">
            <v>CT</v>
          </cell>
          <cell r="F1753">
            <v>6250</v>
          </cell>
          <cell r="G1753" t="str">
            <v>860-913-4918</v>
          </cell>
          <cell r="H1753">
            <v>82</v>
          </cell>
        </row>
        <row r="1754">
          <cell r="A1754" t="str">
            <v>G04830</v>
          </cell>
          <cell r="B1754" t="str">
            <v>GRATZ AUTO SALES &amp; SERVIC</v>
          </cell>
          <cell r="C1754" t="str">
            <v>PO BOX 29</v>
          </cell>
          <cell r="D1754" t="str">
            <v>DENNISVILLE</v>
          </cell>
          <cell r="E1754" t="str">
            <v>NJ</v>
          </cell>
          <cell r="F1754">
            <v>8214</v>
          </cell>
          <cell r="G1754" t="str">
            <v>609-861-4600</v>
          </cell>
          <cell r="H1754">
            <v>16</v>
          </cell>
        </row>
        <row r="1755">
          <cell r="A1755" t="str">
            <v>G04875</v>
          </cell>
          <cell r="B1755" t="str">
            <v>JOE GRANDENITTI</v>
          </cell>
          <cell r="C1755" t="str">
            <v>1083 MANOR LANE</v>
          </cell>
          <cell r="D1755" t="str">
            <v>SOUTHAMPTON</v>
          </cell>
          <cell r="E1755" t="str">
            <v>PA</v>
          </cell>
          <cell r="F1755">
            <v>18966</v>
          </cell>
          <cell r="G1755" t="str">
            <v>215-355-0510</v>
          </cell>
          <cell r="H1755">
            <v>99</v>
          </cell>
        </row>
        <row r="1756">
          <cell r="A1756" t="str">
            <v>G04880</v>
          </cell>
          <cell r="B1756" t="str">
            <v>GRAZIANO COLLISION</v>
          </cell>
          <cell r="C1756" t="str">
            <v>258 LARKFIELD ROAD</v>
          </cell>
          <cell r="D1756" t="str">
            <v>E NORTHPORT</v>
          </cell>
          <cell r="E1756" t="str">
            <v>NY</v>
          </cell>
          <cell r="F1756">
            <v>11731</v>
          </cell>
          <cell r="G1756" t="str">
            <v>631-757-7790</v>
          </cell>
          <cell r="H1756">
            <v>59</v>
          </cell>
        </row>
        <row r="1757">
          <cell r="A1757" t="str">
            <v>G04905</v>
          </cell>
          <cell r="B1757" t="str">
            <v>JERRY GRAY AUTO BODY</v>
          </cell>
          <cell r="C1757" t="str">
            <v>1100 NORTH EAGLE ROAD</v>
          </cell>
          <cell r="D1757" t="str">
            <v>HAVERTOWN</v>
          </cell>
          <cell r="E1757" t="str">
            <v>PA</v>
          </cell>
          <cell r="F1757">
            <v>19083</v>
          </cell>
          <cell r="G1757" t="str">
            <v>610-449-5665</v>
          </cell>
          <cell r="H1757">
            <v>7</v>
          </cell>
        </row>
        <row r="1758">
          <cell r="A1758" t="str">
            <v>G04906</v>
          </cell>
          <cell r="B1758" t="str">
            <v>GRAY CHEVY GEO</v>
          </cell>
          <cell r="C1758" t="str">
            <v>PO BOX 313</v>
          </cell>
          <cell r="D1758" t="str">
            <v>STROUDSBURG</v>
          </cell>
          <cell r="E1758" t="str">
            <v>PA</v>
          </cell>
          <cell r="F1758">
            <v>18360</v>
          </cell>
          <cell r="G1758" t="str">
            <v>717-424-7580</v>
          </cell>
          <cell r="H1758">
            <v>19</v>
          </cell>
        </row>
        <row r="1759">
          <cell r="A1759" t="str">
            <v>G05073</v>
          </cell>
          <cell r="B1759" t="str">
            <v>GREAT AMERICAN SIGN CO</v>
          </cell>
          <cell r="C1759" t="str">
            <v>30 LEWIS STREET</v>
          </cell>
          <cell r="D1759" t="str">
            <v>BASKING RIDGE</v>
          </cell>
          <cell r="E1759" t="str">
            <v>NJ</v>
          </cell>
          <cell r="F1759">
            <v>7920</v>
          </cell>
          <cell r="G1759" t="str">
            <v>908-630-9120</v>
          </cell>
          <cell r="H1759">
            <v>10</v>
          </cell>
        </row>
        <row r="1760">
          <cell r="A1760" t="str">
            <v>G05075</v>
          </cell>
          <cell r="B1760" t="str">
            <v>GREAT NECK COLLISION</v>
          </cell>
          <cell r="C1760" t="str">
            <v>1 ELM STREET</v>
          </cell>
          <cell r="D1760" t="str">
            <v>GREAT NECK</v>
          </cell>
          <cell r="E1760" t="str">
            <v>NY</v>
          </cell>
          <cell r="F1760">
            <v>11021</v>
          </cell>
          <cell r="G1760" t="str">
            <v>516-829-9499</v>
          </cell>
          <cell r="H1760">
            <v>59</v>
          </cell>
        </row>
        <row r="1761">
          <cell r="A1761" t="str">
            <v>G05095</v>
          </cell>
          <cell r="B1761" t="str">
            <v>GRECCO/JOYCE MOTORS CORP</v>
          </cell>
          <cell r="C1761" t="str">
            <v>ATTN: PAUL/PARTS DEPT, 3166 ROUTE #10 WEST</v>
          </cell>
          <cell r="D1761" t="str">
            <v>DENVILLE</v>
          </cell>
          <cell r="E1761" t="str">
            <v>NJ</v>
          </cell>
          <cell r="F1761">
            <v>7834</v>
          </cell>
          <cell r="G1761" t="str">
            <v>973-366-3800</v>
          </cell>
          <cell r="H1761">
            <v>19</v>
          </cell>
        </row>
        <row r="1762">
          <cell r="A1762" t="str">
            <v>G05349</v>
          </cell>
          <cell r="B1762" t="str">
            <v>GREENFIELD IMPORTED CARS</v>
          </cell>
          <cell r="C1762" t="str">
            <v>335 HIGH STREET</v>
          </cell>
          <cell r="D1762" t="str">
            <v>GREENFIELD</v>
          </cell>
          <cell r="E1762" t="str">
            <v>MA</v>
          </cell>
          <cell r="F1762">
            <v>1301</v>
          </cell>
          <cell r="G1762" t="str">
            <v>413-774-5517</v>
          </cell>
          <cell r="H1762">
            <v>99</v>
          </cell>
        </row>
        <row r="1763">
          <cell r="A1763" t="str">
            <v>G05350</v>
          </cell>
          <cell r="B1763" t="str">
            <v>GREENFIELD AUTO SERVICE</v>
          </cell>
          <cell r="C1763" t="str">
            <v>201 SUSSEX AVENUE</v>
          </cell>
          <cell r="D1763" t="str">
            <v>NEWARK</v>
          </cell>
          <cell r="E1763" t="str">
            <v>NJ</v>
          </cell>
          <cell r="F1763">
            <v>7103</v>
          </cell>
          <cell r="G1763" t="str">
            <v>973-482-1895</v>
          </cell>
          <cell r="H1763">
            <v>95</v>
          </cell>
        </row>
        <row r="1764">
          <cell r="A1764" t="str">
            <v>G05405</v>
          </cell>
          <cell r="B1764" t="str">
            <v>GREEN MOUNTAIN CLASSICS</v>
          </cell>
          <cell r="C1764" t="str">
            <v>125 CHESTER ROAD</v>
          </cell>
          <cell r="D1764" t="str">
            <v>SPRINGFIELD</v>
          </cell>
          <cell r="E1764" t="str">
            <v>VT</v>
          </cell>
          <cell r="F1764">
            <v>5156</v>
          </cell>
          <cell r="G1764" t="str">
            <v>802-885-2347</v>
          </cell>
          <cell r="H1764">
            <v>30</v>
          </cell>
        </row>
        <row r="1765">
          <cell r="A1765" t="str">
            <v>G05406</v>
          </cell>
          <cell r="B1765" t="str">
            <v>GREENBROOK PONTIAC</v>
          </cell>
          <cell r="C1765" t="str">
            <v>PO BOX 300</v>
          </cell>
          <cell r="D1765" t="str">
            <v>GREENBROOK</v>
          </cell>
          <cell r="E1765" t="str">
            <v>NJ</v>
          </cell>
          <cell r="F1765">
            <v>8812</v>
          </cell>
          <cell r="G1765" t="str">
            <v>732-752-3000</v>
          </cell>
          <cell r="H1765">
            <v>95</v>
          </cell>
        </row>
        <row r="1766">
          <cell r="A1766" t="str">
            <v>G05443</v>
          </cell>
          <cell r="B1766" t="str">
            <v>MARI SYKES</v>
          </cell>
          <cell r="C1766" t="str">
            <v>7D QUEEN VICTORIA WAY</v>
          </cell>
          <cell r="D1766" t="str">
            <v>CHESTER</v>
          </cell>
          <cell r="E1766" t="str">
            <v>MD</v>
          </cell>
          <cell r="F1766">
            <v>21619</v>
          </cell>
          <cell r="G1766" t="str">
            <v>410-310-2272</v>
          </cell>
          <cell r="H1766">
            <v>7</v>
          </cell>
        </row>
        <row r="1767">
          <cell r="A1767" t="str">
            <v>G05525</v>
          </cell>
          <cell r="B1767" t="str">
            <v>GREENWOOD A/B REPAIR &amp; SA</v>
          </cell>
          <cell r="C1767" t="str">
            <v>863 SALEM STREET</v>
          </cell>
          <cell r="D1767" t="str">
            <v>GROVELAND</v>
          </cell>
          <cell r="E1767" t="str">
            <v>MA</v>
          </cell>
          <cell r="F1767">
            <v>1834</v>
          </cell>
          <cell r="G1767" t="str">
            <v>978-374-8369</v>
          </cell>
          <cell r="H1767">
            <v>71</v>
          </cell>
        </row>
        <row r="1768">
          <cell r="A1768" t="str">
            <v>G05533</v>
          </cell>
          <cell r="B1768" t="str">
            <v>GREENWOOD COLLISION CENTE</v>
          </cell>
          <cell r="C1768" t="str">
            <v>471-A WEST MAIN STREET</v>
          </cell>
          <cell r="D1768" t="str">
            <v>WYCKOFF</v>
          </cell>
          <cell r="E1768" t="str">
            <v>NJ</v>
          </cell>
          <cell r="F1768">
            <v>7481</v>
          </cell>
          <cell r="G1768" t="str">
            <v>201-847-9880</v>
          </cell>
          <cell r="H1768">
            <v>19</v>
          </cell>
        </row>
        <row r="1769">
          <cell r="A1769" t="str">
            <v>G05535</v>
          </cell>
          <cell r="B1769" t="str">
            <v>GREG &amp; BILL'S COLLISION</v>
          </cell>
          <cell r="C1769" t="str">
            <v>3020 ROUTE 112</v>
          </cell>
          <cell r="D1769" t="str">
            <v>MEDFORD</v>
          </cell>
          <cell r="E1769" t="str">
            <v>NY</v>
          </cell>
          <cell r="F1769">
            <v>11764</v>
          </cell>
          <cell r="G1769" t="str">
            <v>631-698-8833</v>
          </cell>
          <cell r="H1769">
            <v>59</v>
          </cell>
        </row>
        <row r="1770">
          <cell r="A1770" t="str">
            <v>G05542</v>
          </cell>
          <cell r="B1770" t="str">
            <v>GREG'S AUTO BODY</v>
          </cell>
          <cell r="C1770" t="str">
            <v>160 N. ROUTE 9 WEST</v>
          </cell>
          <cell r="D1770" t="str">
            <v>CONGERS</v>
          </cell>
          <cell r="E1770" t="str">
            <v>NY</v>
          </cell>
          <cell r="F1770">
            <v>10920</v>
          </cell>
          <cell r="G1770" t="str">
            <v>845-268-7656</v>
          </cell>
          <cell r="H1770">
            <v>19</v>
          </cell>
        </row>
        <row r="1771">
          <cell r="A1771" t="str">
            <v>G05543</v>
          </cell>
          <cell r="B1771" t="str">
            <v>GREG'S AUTO BODY</v>
          </cell>
          <cell r="C1771" t="str">
            <v>239-A GREENFIELD RD RTE 5 &amp; 10</v>
          </cell>
          <cell r="D1771" t="str">
            <v>SO DEERFIELD</v>
          </cell>
          <cell r="E1771" t="str">
            <v>MA</v>
          </cell>
          <cell r="F1771">
            <v>1373</v>
          </cell>
          <cell r="G1771" t="str">
            <v>413-665-3989</v>
          </cell>
          <cell r="H1771">
            <v>99</v>
          </cell>
        </row>
        <row r="1772">
          <cell r="A1772" t="str">
            <v>G05550</v>
          </cell>
          <cell r="B1772" t="str">
            <v>GREG'S CAR CARE</v>
          </cell>
          <cell r="C1772" t="str">
            <v>33 AMITY COURT</v>
          </cell>
          <cell r="D1772" t="str">
            <v>SPRINGFIELD</v>
          </cell>
          <cell r="E1772" t="str">
            <v>MA</v>
          </cell>
          <cell r="F1772">
            <v>1108</v>
          </cell>
          <cell r="G1772" t="str">
            <v>413-733-5361</v>
          </cell>
          <cell r="H1772">
            <v>44</v>
          </cell>
        </row>
        <row r="1773">
          <cell r="A1773" t="str">
            <v>G05578</v>
          </cell>
          <cell r="B1773" t="str">
            <v>GRIBBLE GARAGE LLC</v>
          </cell>
          <cell r="C1773" t="str">
            <v>41 MAULBERRY DRIVE</v>
          </cell>
          <cell r="D1773" t="str">
            <v>MECHANICSBURG</v>
          </cell>
          <cell r="E1773" t="str">
            <v>PA</v>
          </cell>
          <cell r="F1773">
            <v>17055</v>
          </cell>
          <cell r="G1773" t="str">
            <v>717-766-5646</v>
          </cell>
          <cell r="H1773">
            <v>90</v>
          </cell>
        </row>
        <row r="1774">
          <cell r="A1774" t="str">
            <v>G05611</v>
          </cell>
          <cell r="B1774" t="str">
            <v>MIKE GRIM'S TRUCK SPECIAL</v>
          </cell>
          <cell r="C1774" t="str">
            <v>53 WILLOW CREEK ROAD</v>
          </cell>
          <cell r="D1774" t="str">
            <v>READING</v>
          </cell>
          <cell r="E1774" t="str">
            <v>PA</v>
          </cell>
          <cell r="F1774" t="str">
            <v>19605-9204</v>
          </cell>
          <cell r="G1774" t="str">
            <v>610-916-3070</v>
          </cell>
          <cell r="H1774">
            <v>90</v>
          </cell>
        </row>
        <row r="1775">
          <cell r="A1775" t="str">
            <v>G05620</v>
          </cell>
          <cell r="B1775" t="str">
            <v>GROBEN'S AUTO BODY</v>
          </cell>
          <cell r="C1775" t="str">
            <v>23 HORSEBLOCK ROAD</v>
          </cell>
          <cell r="D1775" t="str">
            <v>CENTEREACH LI</v>
          </cell>
          <cell r="E1775" t="str">
            <v>NY</v>
          </cell>
          <cell r="F1775">
            <v>11720</v>
          </cell>
          <cell r="G1775" t="str">
            <v>631-588-1988</v>
          </cell>
          <cell r="H1775">
            <v>59</v>
          </cell>
        </row>
        <row r="1776">
          <cell r="A1776" t="str">
            <v>G05630</v>
          </cell>
          <cell r="B1776" t="str">
            <v>KEN GROBLEWSKI</v>
          </cell>
          <cell r="C1776" t="str">
            <v>1552 OLD EGG HARBOR ROAD</v>
          </cell>
          <cell r="D1776" t="str">
            <v>MAYS LANDING</v>
          </cell>
          <cell r="E1776" t="str">
            <v>NJ</v>
          </cell>
          <cell r="F1776">
            <v>8330</v>
          </cell>
          <cell r="G1776" t="str">
            <v>609-909-1776</v>
          </cell>
          <cell r="H1776">
            <v>16</v>
          </cell>
        </row>
        <row r="1777">
          <cell r="A1777" t="str">
            <v>G05676</v>
          </cell>
          <cell r="B1777" t="str">
            <v>GROTON AUTO BODY</v>
          </cell>
          <cell r="C1777" t="str">
            <v>822 POQUONNOCK ROAD</v>
          </cell>
          <cell r="D1777" t="str">
            <v>GROTON</v>
          </cell>
          <cell r="E1777" t="str">
            <v>CT</v>
          </cell>
          <cell r="F1777">
            <v>6340</v>
          </cell>
          <cell r="G1777" t="str">
            <v>860-499-9120</v>
          </cell>
          <cell r="H1777">
            <v>82</v>
          </cell>
        </row>
        <row r="1778">
          <cell r="A1778" t="str">
            <v>G05710</v>
          </cell>
          <cell r="B1778" t="str">
            <v>GROSSMAN CHEVROLET</v>
          </cell>
          <cell r="C1778" t="str">
            <v>300 MIDDLESEX TURNPIKE</v>
          </cell>
          <cell r="D1778" t="str">
            <v>OLD SAYBROOK</v>
          </cell>
          <cell r="E1778" t="str">
            <v>CT</v>
          </cell>
          <cell r="F1778">
            <v>6475</v>
          </cell>
          <cell r="G1778" t="str">
            <v>860-388-3434</v>
          </cell>
          <cell r="H1778">
            <v>82</v>
          </cell>
        </row>
        <row r="1779">
          <cell r="A1779" t="str">
            <v>G05730</v>
          </cell>
          <cell r="B1779" t="str">
            <v>GROVE MOTORS</v>
          </cell>
          <cell r="C1779" t="str">
            <v>452 EAST MAIN STREET</v>
          </cell>
          <cell r="D1779" t="str">
            <v>MIDDLETOWN</v>
          </cell>
          <cell r="E1779" t="str">
            <v>PA</v>
          </cell>
          <cell r="F1779">
            <v>17057</v>
          </cell>
          <cell r="G1779" t="str">
            <v>717-944-1397</v>
          </cell>
          <cell r="H1779">
            <v>90</v>
          </cell>
        </row>
        <row r="1780">
          <cell r="A1780" t="str">
            <v>G05735</v>
          </cell>
          <cell r="B1780" t="str">
            <v>JON GROVES</v>
          </cell>
          <cell r="C1780" t="str">
            <v>29 OLD RED LION ROAD</v>
          </cell>
          <cell r="D1780" t="str">
            <v>SOUTHAMPTON</v>
          </cell>
          <cell r="E1780" t="str">
            <v>NJ</v>
          </cell>
          <cell r="F1780">
            <v>8088</v>
          </cell>
          <cell r="G1780" t="str">
            <v>609-859-9525</v>
          </cell>
          <cell r="H1780">
            <v>16</v>
          </cell>
        </row>
        <row r="1781">
          <cell r="A1781" t="str">
            <v>G05750</v>
          </cell>
          <cell r="B1781" t="str">
            <v>GROWS AUTO SERVICE</v>
          </cell>
          <cell r="C1781" t="str">
            <v>635 MEARN'S ROAD</v>
          </cell>
          <cell r="D1781" t="str">
            <v>WARMINSTER</v>
          </cell>
          <cell r="E1781" t="str">
            <v>PA</v>
          </cell>
          <cell r="F1781">
            <v>18974</v>
          </cell>
          <cell r="G1781" t="str">
            <v>215-441-0522</v>
          </cell>
          <cell r="H1781">
            <v>99</v>
          </cell>
        </row>
        <row r="1782">
          <cell r="A1782" t="str">
            <v>G05811</v>
          </cell>
          <cell r="B1782" t="str">
            <v>GUIES AUTO BODY</v>
          </cell>
          <cell r="C1782" t="str">
            <v>5244 UMBRIA STREET</v>
          </cell>
          <cell r="D1782" t="str">
            <v>PHILADELPHIA</v>
          </cell>
          <cell r="E1782" t="str">
            <v>PA</v>
          </cell>
          <cell r="F1782">
            <v>19128</v>
          </cell>
          <cell r="G1782" t="str">
            <v>215-487-9861</v>
          </cell>
          <cell r="H1782">
            <v>9</v>
          </cell>
        </row>
        <row r="1783">
          <cell r="A1783" t="str">
            <v>G05818</v>
          </cell>
          <cell r="B1783" t="str">
            <v>GUIMOND AUTO BODY</v>
          </cell>
          <cell r="C1783" t="str">
            <v>73 MANCHESTER STREET</v>
          </cell>
          <cell r="D1783" t="str">
            <v>CONCORD</v>
          </cell>
          <cell r="E1783" t="str">
            <v>NH</v>
          </cell>
          <cell r="F1783">
            <v>3301</v>
          </cell>
          <cell r="G1783" t="str">
            <v>603-224-3751</v>
          </cell>
          <cell r="H1783">
            <v>71</v>
          </cell>
        </row>
        <row r="1784">
          <cell r="A1784" t="str">
            <v>G06300</v>
          </cell>
          <cell r="B1784" t="str">
            <v>GULDNER'S COLLISION SERVI</v>
          </cell>
          <cell r="C1784" t="str">
            <v>5105 UMBRIA STREET</v>
          </cell>
          <cell r="D1784" t="str">
            <v>PHILADELPHIA</v>
          </cell>
          <cell r="E1784" t="str">
            <v>PA</v>
          </cell>
          <cell r="F1784">
            <v>19128</v>
          </cell>
          <cell r="G1784" t="str">
            <v>251-487-0980</v>
          </cell>
          <cell r="H1784">
            <v>9</v>
          </cell>
        </row>
        <row r="1785">
          <cell r="A1785" t="str">
            <v>G06325</v>
          </cell>
          <cell r="B1785" t="str">
            <v>GULOTTA AUTO BODY</v>
          </cell>
          <cell r="C1785" t="str">
            <v>100 DEKALB STREET</v>
          </cell>
          <cell r="D1785" t="str">
            <v>BRIDGEPORT</v>
          </cell>
          <cell r="E1785" t="str">
            <v>PA</v>
          </cell>
          <cell r="F1785">
            <v>19405</v>
          </cell>
          <cell r="G1785" t="str">
            <v>610-279-5453</v>
          </cell>
          <cell r="H1785">
            <v>7</v>
          </cell>
        </row>
        <row r="1786">
          <cell r="A1786" t="str">
            <v>G06350</v>
          </cell>
          <cell r="B1786" t="str">
            <v>J E GEROMETTA AUTO SERVIC</v>
          </cell>
          <cell r="C1786" t="str">
            <v>605 RARITAN AVENUE</v>
          </cell>
          <cell r="D1786" t="str">
            <v>HIGHLAND PARK</v>
          </cell>
          <cell r="E1786" t="str">
            <v>NJ</v>
          </cell>
          <cell r="F1786">
            <v>8904</v>
          </cell>
          <cell r="G1786" t="str">
            <v>732-572-2741</v>
          </cell>
          <cell r="H1786">
            <v>95</v>
          </cell>
        </row>
        <row r="1787">
          <cell r="A1787" t="str">
            <v>G06700</v>
          </cell>
          <cell r="B1787" t="str">
            <v>IAN GUNNING</v>
          </cell>
          <cell r="C1787" t="str">
            <v>2965 BRISTOL ROAD</v>
          </cell>
          <cell r="D1787" t="str">
            <v>WARRINGTON</v>
          </cell>
          <cell r="E1787" t="str">
            <v>PA</v>
          </cell>
          <cell r="F1787">
            <v>18976</v>
          </cell>
          <cell r="H1787">
            <v>9</v>
          </cell>
        </row>
        <row r="1788">
          <cell r="A1788" t="str">
            <v>G06889</v>
          </cell>
          <cell r="B1788" t="str">
            <v>BOB GUERRI</v>
          </cell>
          <cell r="C1788" t="str">
            <v>1224 CALN MEETINGHOUSE ROAD</v>
          </cell>
          <cell r="D1788" t="str">
            <v>COATESVILLE</v>
          </cell>
          <cell r="E1788" t="str">
            <v>PA</v>
          </cell>
          <cell r="F1788">
            <v>19320</v>
          </cell>
          <cell r="G1788" t="str">
            <v>484-880-7361</v>
          </cell>
          <cell r="H1788">
            <v>7</v>
          </cell>
        </row>
        <row r="1789">
          <cell r="A1789" t="str">
            <v>G06900</v>
          </cell>
          <cell r="B1789" t="str">
            <v>GUS'S COLLISION CENTER</v>
          </cell>
          <cell r="C1789" t="str">
            <v>9412 BUSTLETON AVENUE</v>
          </cell>
          <cell r="D1789" t="str">
            <v>PHILADELPHIA</v>
          </cell>
          <cell r="E1789" t="str">
            <v>PA</v>
          </cell>
          <cell r="F1789">
            <v>19115</v>
          </cell>
          <cell r="G1789" t="str">
            <v>215-673-5654</v>
          </cell>
          <cell r="H1789">
            <v>16</v>
          </cell>
        </row>
        <row r="1790">
          <cell r="A1790" t="str">
            <v>G07000</v>
          </cell>
          <cell r="B1790" t="str">
            <v>GUY'S COLLISION CENTER</v>
          </cell>
          <cell r="C1790" t="str">
            <v>1177 E 9TH STREET</v>
          </cell>
          <cell r="D1790" t="str">
            <v>EDDYSTONE</v>
          </cell>
          <cell r="E1790" t="str">
            <v>PA</v>
          </cell>
          <cell r="F1790">
            <v>19022</v>
          </cell>
          <cell r="G1790" t="str">
            <v>610-872-0457</v>
          </cell>
          <cell r="H1790">
            <v>5</v>
          </cell>
        </row>
        <row r="1791">
          <cell r="A1791" t="str">
            <v>G07010</v>
          </cell>
          <cell r="B1791" t="str">
            <v>GUZIK MOTORS</v>
          </cell>
          <cell r="C1791" t="str">
            <v>95 EAST STREET - RTS 9 &amp; 32</v>
          </cell>
          <cell r="D1791" t="str">
            <v>WARE</v>
          </cell>
          <cell r="E1791" t="str">
            <v>MA</v>
          </cell>
          <cell r="F1791">
            <v>1082</v>
          </cell>
          <cell r="G1791" t="str">
            <v>413-967-4210</v>
          </cell>
          <cell r="H1791">
            <v>99</v>
          </cell>
        </row>
        <row r="1792">
          <cell r="A1792" t="str">
            <v>H00245</v>
          </cell>
          <cell r="B1792" t="str">
            <v>HIGHLINE IMPORTS</v>
          </cell>
          <cell r="C1792" t="str">
            <v>805 CANAL STREET</v>
          </cell>
          <cell r="D1792" t="str">
            <v>EASTON</v>
          </cell>
          <cell r="E1792" t="str">
            <v>PA</v>
          </cell>
          <cell r="F1792">
            <v>18042</v>
          </cell>
          <cell r="H1792">
            <v>19</v>
          </cell>
        </row>
        <row r="1793">
          <cell r="A1793" t="str">
            <v>H00248</v>
          </cell>
          <cell r="B1793" t="str">
            <v>DONALD L HAAS</v>
          </cell>
          <cell r="C1793" t="str">
            <v>3830 HUCKLEBERRY ROAD, APT 2</v>
          </cell>
          <cell r="D1793" t="str">
            <v>ALLENTOWN</v>
          </cell>
          <cell r="E1793" t="str">
            <v>PA</v>
          </cell>
          <cell r="F1793">
            <v>18104</v>
          </cell>
          <cell r="G1793" t="str">
            <v>484-274-2273</v>
          </cell>
          <cell r="H1793">
            <v>90</v>
          </cell>
        </row>
        <row r="1794">
          <cell r="A1794" t="str">
            <v>H00249</v>
          </cell>
          <cell r="B1794" t="str">
            <v>HIGH FIDELITY AUTOSPORT</v>
          </cell>
          <cell r="C1794" t="str">
            <v>365 EAST CEDAR STREET</v>
          </cell>
          <cell r="D1794" t="str">
            <v>NEWINGTON</v>
          </cell>
          <cell r="E1794" t="str">
            <v>CT</v>
          </cell>
          <cell r="F1794">
            <v>6111</v>
          </cell>
          <cell r="G1794" t="str">
            <v>860-666-8080</v>
          </cell>
          <cell r="H1794">
            <v>82</v>
          </cell>
        </row>
        <row r="1795">
          <cell r="A1795" t="str">
            <v>H00250</v>
          </cell>
          <cell r="B1795" t="str">
            <v>H &amp; G MOTORCAR CORP</v>
          </cell>
          <cell r="C1795" t="str">
            <v>711 WEST LANCASTER AVENUE</v>
          </cell>
          <cell r="D1795" t="str">
            <v>DOWNINGTOWN</v>
          </cell>
          <cell r="E1795" t="str">
            <v>PA</v>
          </cell>
          <cell r="F1795">
            <v>19335</v>
          </cell>
          <cell r="G1795" t="str">
            <v>610-873-1111</v>
          </cell>
          <cell r="H1795">
            <v>9</v>
          </cell>
        </row>
        <row r="1796">
          <cell r="A1796" t="str">
            <v>H00300</v>
          </cell>
          <cell r="B1796" t="str">
            <v>H &amp; K AND SONS COLL SPEC.</v>
          </cell>
          <cell r="C1796" t="str">
            <v>135 SO 5TH ST</v>
          </cell>
          <cell r="D1796" t="str">
            <v>PHILLIPSBURG</v>
          </cell>
          <cell r="E1796" t="str">
            <v>NJ</v>
          </cell>
          <cell r="F1796">
            <v>8865</v>
          </cell>
          <cell r="G1796" t="str">
            <v>908-387-1080</v>
          </cell>
          <cell r="H1796">
            <v>19</v>
          </cell>
        </row>
        <row r="1797">
          <cell r="A1797" t="str">
            <v>H00350</v>
          </cell>
          <cell r="B1797" t="str">
            <v>H &amp; L CHEVROLET</v>
          </cell>
          <cell r="C1797" t="str">
            <v>1416 POST ROAD</v>
          </cell>
          <cell r="D1797" t="str">
            <v>DARIEN</v>
          </cell>
          <cell r="E1797" t="str">
            <v>CT</v>
          </cell>
          <cell r="F1797">
            <v>6820</v>
          </cell>
          <cell r="G1797" t="str">
            <v>203-655-4991</v>
          </cell>
          <cell r="H1797">
            <v>99</v>
          </cell>
        </row>
        <row r="1798">
          <cell r="A1798" t="str">
            <v>H00375</v>
          </cell>
          <cell r="B1798" t="str">
            <v>H &amp; R AUTOMOTIVE</v>
          </cell>
          <cell r="C1798" t="str">
            <v>173 HAMBURG TURNPIKE</v>
          </cell>
          <cell r="D1798" t="str">
            <v>POMPTON LAKES</v>
          </cell>
          <cell r="E1798" t="str">
            <v>NJ</v>
          </cell>
          <cell r="F1798">
            <v>7442</v>
          </cell>
          <cell r="G1798" t="str">
            <v>973-835-1005</v>
          </cell>
          <cell r="H1798">
            <v>19</v>
          </cell>
        </row>
        <row r="1799">
          <cell r="A1799" t="str">
            <v>H00400</v>
          </cell>
          <cell r="B1799" t="str">
            <v>H &amp; S AUTOMOTIVE</v>
          </cell>
          <cell r="C1799" t="str">
            <v>241-A UNION STREET</v>
          </cell>
          <cell r="D1799" t="str">
            <v>HATFIELD</v>
          </cell>
          <cell r="E1799" t="str">
            <v>PA</v>
          </cell>
          <cell r="F1799">
            <v>19440</v>
          </cell>
          <cell r="G1799" t="str">
            <v>267-242-4725</v>
          </cell>
          <cell r="H1799">
            <v>7</v>
          </cell>
        </row>
        <row r="1800">
          <cell r="A1800" t="str">
            <v>H00475</v>
          </cell>
          <cell r="B1800" t="str">
            <v>H &amp; Z AUTO BODY &amp; SERVICE</v>
          </cell>
          <cell r="C1800" t="str">
            <v>2205 ROUTE 4 EAST</v>
          </cell>
          <cell r="D1800" t="str">
            <v>EAST FORT LEE</v>
          </cell>
          <cell r="E1800" t="str">
            <v>NJ</v>
          </cell>
          <cell r="F1800">
            <v>7024</v>
          </cell>
          <cell r="G1800" t="str">
            <v>201-461-0652</v>
          </cell>
          <cell r="H1800">
            <v>19</v>
          </cell>
        </row>
        <row r="1801">
          <cell r="A1801" t="str">
            <v>H00476</v>
          </cell>
          <cell r="B1801" t="str">
            <v>HABIBI AUTO REPAIR</v>
          </cell>
          <cell r="C1801" t="str">
            <v>66 WEST RAILROAD AVENUE</v>
          </cell>
          <cell r="D1801" t="str">
            <v>GARNERVILLE</v>
          </cell>
          <cell r="E1801" t="str">
            <v>NY</v>
          </cell>
          <cell r="F1801">
            <v>10923</v>
          </cell>
          <cell r="G1801" t="str">
            <v>347-571-1530</v>
          </cell>
          <cell r="H1801">
            <v>19</v>
          </cell>
        </row>
        <row r="1802">
          <cell r="A1802" t="str">
            <v>H00479</v>
          </cell>
          <cell r="B1802" t="str">
            <v>HACKENSACK CHEVROLET</v>
          </cell>
          <cell r="C1802" t="str">
            <v>55 HACKENSACK AVENUE</v>
          </cell>
          <cell r="D1802" t="str">
            <v>HACKENSACK</v>
          </cell>
          <cell r="E1802" t="str">
            <v>NJ</v>
          </cell>
          <cell r="F1802">
            <v>7601</v>
          </cell>
          <cell r="G1802" t="str">
            <v>201-655-7500</v>
          </cell>
          <cell r="H1802">
            <v>19</v>
          </cell>
        </row>
        <row r="1803">
          <cell r="A1803" t="str">
            <v>H00754</v>
          </cell>
          <cell r="B1803" t="str">
            <v>HADDAD MOTOR SALES</v>
          </cell>
          <cell r="C1803" t="str">
            <v>130 PITTSFIELD-LENOX ROAD, ROUTE 7</v>
          </cell>
          <cell r="D1803" t="str">
            <v>PITTSFIELD</v>
          </cell>
          <cell r="E1803" t="str">
            <v>MA</v>
          </cell>
          <cell r="F1803">
            <v>1201</v>
          </cell>
          <cell r="G1803" t="str">
            <v>413-445-4535</v>
          </cell>
          <cell r="H1803">
            <v>99</v>
          </cell>
        </row>
        <row r="1804">
          <cell r="A1804" t="str">
            <v>H00800</v>
          </cell>
          <cell r="B1804" t="str">
            <v>JON HAGER COLLISION, INC.</v>
          </cell>
          <cell r="C1804" t="str">
            <v>102 EAST RELIANCE ROAD</v>
          </cell>
          <cell r="D1804" t="str">
            <v>SOUDERTON</v>
          </cell>
          <cell r="E1804" t="str">
            <v>PA</v>
          </cell>
          <cell r="F1804">
            <v>18964</v>
          </cell>
          <cell r="G1804" t="str">
            <v>215-723-4812</v>
          </cell>
          <cell r="H1804">
            <v>7</v>
          </cell>
        </row>
        <row r="1805">
          <cell r="A1805" t="str">
            <v>H00880</v>
          </cell>
          <cell r="B1805" t="str">
            <v>ED HINE BODY REPAIR</v>
          </cell>
          <cell r="C1805" t="str">
            <v>641 W CHERRY STREET</v>
          </cell>
          <cell r="D1805" t="str">
            <v>PALMYRA</v>
          </cell>
          <cell r="E1805" t="str">
            <v>PA</v>
          </cell>
          <cell r="F1805">
            <v>17078</v>
          </cell>
          <cell r="G1805" t="str">
            <v>717-273-2600</v>
          </cell>
          <cell r="H1805">
            <v>90</v>
          </cell>
        </row>
        <row r="1806">
          <cell r="A1806" t="str">
            <v>H01000</v>
          </cell>
          <cell r="B1806" t="str">
            <v>HAKE'S BODY SHOP</v>
          </cell>
          <cell r="C1806" t="str">
            <v>ATTN: JOHN NACE, 5810 LINCOLN HIGHWAY</v>
          </cell>
          <cell r="D1806" t="str">
            <v>YORK</v>
          </cell>
          <cell r="E1806" t="str">
            <v>PA</v>
          </cell>
          <cell r="F1806">
            <v>17406</v>
          </cell>
          <cell r="G1806" t="str">
            <v>717-449-8367</v>
          </cell>
          <cell r="H1806">
            <v>90</v>
          </cell>
        </row>
        <row r="1807">
          <cell r="A1807" t="str">
            <v>H01001</v>
          </cell>
          <cell r="B1807" t="str">
            <v>HAKE'S ENTERPRISES</v>
          </cell>
          <cell r="C1807" t="str">
            <v>709 PICTURESQUE DRIVE</v>
          </cell>
          <cell r="D1807" t="str">
            <v>WRIGHTSVILLE</v>
          </cell>
          <cell r="E1807" t="str">
            <v>PA</v>
          </cell>
          <cell r="F1807">
            <v>17368</v>
          </cell>
          <cell r="G1807" t="str">
            <v>717-887-7551</v>
          </cell>
          <cell r="H1807">
            <v>90</v>
          </cell>
        </row>
        <row r="1808">
          <cell r="A1808" t="str">
            <v>H01150</v>
          </cell>
          <cell r="B1808" t="str">
            <v>HALDEMAN FORD</v>
          </cell>
          <cell r="C1808" t="str">
            <v>607 HIGHWAY 33</v>
          </cell>
          <cell r="D1808" t="str">
            <v>TRENTON</v>
          </cell>
          <cell r="E1808" t="str">
            <v>NJ</v>
          </cell>
          <cell r="F1808">
            <v>8619</v>
          </cell>
          <cell r="G1808" t="str">
            <v>609-586-7600</v>
          </cell>
          <cell r="H1808">
            <v>10</v>
          </cell>
        </row>
        <row r="1809">
          <cell r="A1809" t="str">
            <v>H01200</v>
          </cell>
          <cell r="B1809" t="str">
            <v>HALEY'S AUTO BODY</v>
          </cell>
          <cell r="C1809" t="str">
            <v>692 AMWELL ROAD</v>
          </cell>
          <cell r="D1809" t="str">
            <v>HILLSBOROUGH</v>
          </cell>
          <cell r="E1809" t="str">
            <v>NJ</v>
          </cell>
          <cell r="F1809">
            <v>8844</v>
          </cell>
          <cell r="G1809" t="str">
            <v>908-369-4222</v>
          </cell>
          <cell r="H1809">
            <v>95</v>
          </cell>
        </row>
        <row r="1810">
          <cell r="A1810" t="str">
            <v>H01255</v>
          </cell>
          <cell r="B1810" t="str">
            <v>HALLETT PLACE AUTOMOTIVE</v>
          </cell>
          <cell r="C1810" t="str">
            <v>14 HALLETT PLACE</v>
          </cell>
          <cell r="D1810" t="str">
            <v>SUFFERN</v>
          </cell>
          <cell r="E1810" t="str">
            <v>NY</v>
          </cell>
          <cell r="F1810">
            <v>10901</v>
          </cell>
          <cell r="G1810" t="str">
            <v>845-357-6962</v>
          </cell>
          <cell r="H1810">
            <v>22</v>
          </cell>
        </row>
        <row r="1811">
          <cell r="A1811" t="str">
            <v>H01274</v>
          </cell>
          <cell r="B1811" t="str">
            <v>HALLMARK AUTO SALES</v>
          </cell>
          <cell r="C1811" t="str">
            <v>134 SUSSEX AVENUE</v>
          </cell>
          <cell r="D1811" t="str">
            <v>NEWARK</v>
          </cell>
          <cell r="E1811" t="str">
            <v>NJ</v>
          </cell>
          <cell r="F1811">
            <v>7103</v>
          </cell>
          <cell r="G1811" t="str">
            <v>973-242-0133</v>
          </cell>
          <cell r="H1811">
            <v>95</v>
          </cell>
        </row>
        <row r="1812">
          <cell r="A1812" t="str">
            <v>H01313</v>
          </cell>
          <cell r="B1812" t="str">
            <v>HALO SERVICE CO</v>
          </cell>
          <cell r="C1812" t="str">
            <v>5 JACKSON AVENUE</v>
          </cell>
          <cell r="D1812" t="str">
            <v>COLLINGDALE</v>
          </cell>
          <cell r="E1812" t="str">
            <v>PA</v>
          </cell>
          <cell r="F1812">
            <v>19023</v>
          </cell>
          <cell r="G1812" t="str">
            <v>610-237-0619</v>
          </cell>
          <cell r="H1812">
            <v>5</v>
          </cell>
        </row>
        <row r="1813">
          <cell r="A1813" t="str">
            <v>H01325</v>
          </cell>
          <cell r="B1813" t="str">
            <v>HAMILTON AUTO BODY</v>
          </cell>
          <cell r="C1813" t="str">
            <v>70 YOUNGS ROAD</v>
          </cell>
          <cell r="D1813" t="str">
            <v>MERCERVILLE</v>
          </cell>
          <cell r="E1813" t="str">
            <v>NJ</v>
          </cell>
          <cell r="F1813">
            <v>8619</v>
          </cell>
          <cell r="G1813" t="str">
            <v>609-587-8844</v>
          </cell>
          <cell r="H1813">
            <v>10</v>
          </cell>
        </row>
        <row r="1814">
          <cell r="A1814" t="str">
            <v>H01350</v>
          </cell>
          <cell r="B1814" t="str">
            <v>HAMILTON AUTO BODY</v>
          </cell>
          <cell r="C1814" t="str">
            <v>530 HAMILTON STREET</v>
          </cell>
          <cell r="D1814" t="str">
            <v>SOMERSET</v>
          </cell>
          <cell r="E1814" t="str">
            <v>NJ</v>
          </cell>
          <cell r="F1814">
            <v>8873</v>
          </cell>
          <cell r="G1814" t="str">
            <v>732-545-3725</v>
          </cell>
          <cell r="H1814">
            <v>95</v>
          </cell>
        </row>
        <row r="1815">
          <cell r="A1815" t="str">
            <v>H01355</v>
          </cell>
          <cell r="B1815" t="str">
            <v>HAMILTON AUTO BODY</v>
          </cell>
          <cell r="C1815" t="str">
            <v>570 THOMAS B. LANDERS ROAD</v>
          </cell>
          <cell r="D1815" t="str">
            <v>E FALMOUTH</v>
          </cell>
          <cell r="E1815" t="str">
            <v>MA</v>
          </cell>
          <cell r="F1815">
            <v>2536</v>
          </cell>
          <cell r="G1815" t="str">
            <v>508-457-4300</v>
          </cell>
          <cell r="H1815">
            <v>71</v>
          </cell>
        </row>
        <row r="1816">
          <cell r="A1816" t="str">
            <v>H01600</v>
          </cell>
          <cell r="B1816" t="str">
            <v>HAMMONTON GLASS</v>
          </cell>
          <cell r="C1816" t="str">
            <v>112 SOUTH EGG HARBOR</v>
          </cell>
          <cell r="D1816" t="str">
            <v>HAMMONTON</v>
          </cell>
          <cell r="E1816" t="str">
            <v>NJ</v>
          </cell>
          <cell r="F1816">
            <v>8037</v>
          </cell>
          <cell r="G1816" t="str">
            <v>609-561-1550</v>
          </cell>
          <cell r="H1816">
            <v>99</v>
          </cell>
        </row>
        <row r="1817">
          <cell r="A1817" t="str">
            <v>H01616</v>
          </cell>
          <cell r="B1817" t="str">
            <v>HAMPTON RV SALES INC</v>
          </cell>
          <cell r="C1817" t="str">
            <v>54 HAMPTON HOUSE ROAD</v>
          </cell>
          <cell r="D1817" t="str">
            <v>NEWTON</v>
          </cell>
          <cell r="E1817" t="str">
            <v>NJ</v>
          </cell>
          <cell r="F1817">
            <v>7860</v>
          </cell>
          <cell r="G1817" t="str">
            <v>973-300-0774</v>
          </cell>
          <cell r="H1817">
            <v>19</v>
          </cell>
        </row>
        <row r="1818">
          <cell r="A1818" t="str">
            <v>H01623</v>
          </cell>
          <cell r="B1818" t="str">
            <v>HAMPTON BODY WORKS</v>
          </cell>
          <cell r="C1818" t="str">
            <v>52 HAMPTON HOUSE ROAD</v>
          </cell>
          <cell r="D1818" t="str">
            <v>NEWTON</v>
          </cell>
          <cell r="E1818" t="str">
            <v>NJ</v>
          </cell>
          <cell r="F1818">
            <v>7860</v>
          </cell>
          <cell r="G1818" t="str">
            <v>973-383-1384</v>
          </cell>
          <cell r="H1818">
            <v>19</v>
          </cell>
        </row>
        <row r="1819">
          <cell r="A1819" t="str">
            <v>H01624</v>
          </cell>
          <cell r="B1819" t="str">
            <v>HAMPTON FOREIGN CAR REPAI</v>
          </cell>
          <cell r="C1819" t="str">
            <v>471 COUNTY ROAD 39</v>
          </cell>
          <cell r="D1819" t="str">
            <v>SOUTH HAMPTON</v>
          </cell>
          <cell r="E1819" t="str">
            <v>NY</v>
          </cell>
          <cell r="F1819">
            <v>11968</v>
          </cell>
          <cell r="G1819" t="str">
            <v>631-283-3863</v>
          </cell>
          <cell r="H1819">
            <v>59</v>
          </cell>
        </row>
        <row r="1820">
          <cell r="A1820" t="str">
            <v>H02100</v>
          </cell>
          <cell r="B1820" t="str">
            <v>HAN'S AUTO BODY SHOP</v>
          </cell>
          <cell r="C1820" t="str">
            <v>440 PULIS AVENUE</v>
          </cell>
          <cell r="D1820" t="str">
            <v>FRANKLIN LAKES</v>
          </cell>
          <cell r="E1820" t="str">
            <v>NJ</v>
          </cell>
          <cell r="F1820">
            <v>7417</v>
          </cell>
          <cell r="G1820" t="str">
            <v>201-891-0013</v>
          </cell>
          <cell r="H1820">
            <v>19</v>
          </cell>
        </row>
        <row r="1821">
          <cell r="A1821" t="str">
            <v>H02145</v>
          </cell>
          <cell r="B1821" t="str">
            <v>HANLON MOTORSPORTS</v>
          </cell>
          <cell r="C1821" t="str">
            <v>3621 ST. PETERS ROAD</v>
          </cell>
          <cell r="D1821" t="str">
            <v>ELVERSON</v>
          </cell>
          <cell r="E1821" t="str">
            <v>PA</v>
          </cell>
          <cell r="F1821">
            <v>19520</v>
          </cell>
          <cell r="G1821" t="str">
            <v>610-469-2695</v>
          </cell>
          <cell r="H1821">
            <v>90</v>
          </cell>
        </row>
        <row r="1822">
          <cell r="A1822" t="str">
            <v>H02200</v>
          </cell>
          <cell r="B1822" t="str">
            <v>HAPPY'S GARAGE II</v>
          </cell>
          <cell r="C1822" t="str">
            <v>6 MAIN STREET</v>
          </cell>
          <cell r="D1822" t="str">
            <v>BLOOMINGDALE</v>
          </cell>
          <cell r="E1822" t="str">
            <v>NJ</v>
          </cell>
          <cell r="F1822">
            <v>7403</v>
          </cell>
          <cell r="H1822">
            <v>19</v>
          </cell>
        </row>
        <row r="1823">
          <cell r="A1823" t="str">
            <v>H02306</v>
          </cell>
          <cell r="B1823" t="str">
            <v>HARBOR COLLISION</v>
          </cell>
          <cell r="C1823" t="str">
            <v>931 MIDDLE COUNTRY ROAD</v>
          </cell>
          <cell r="D1823" t="str">
            <v>ST. JAMES</v>
          </cell>
          <cell r="E1823" t="str">
            <v>NY</v>
          </cell>
          <cell r="F1823">
            <v>11780</v>
          </cell>
          <cell r="G1823" t="str">
            <v>631-724-7000</v>
          </cell>
          <cell r="H1823">
            <v>59</v>
          </cell>
        </row>
        <row r="1824">
          <cell r="A1824" t="str">
            <v>H02307</v>
          </cell>
          <cell r="B1824" t="str">
            <v>HARBOUR AUTO BODY</v>
          </cell>
          <cell r="C1824" t="str">
            <v>228 RIVER ROAD</v>
          </cell>
          <cell r="D1824" t="str">
            <v>EDGEWATER</v>
          </cell>
          <cell r="E1824" t="str">
            <v>NJ</v>
          </cell>
          <cell r="F1824">
            <v>7020</v>
          </cell>
          <cell r="G1824" t="str">
            <v>201-941-1665</v>
          </cell>
          <cell r="H1824">
            <v>19</v>
          </cell>
        </row>
        <row r="1825">
          <cell r="A1825" t="str">
            <v>H02310</v>
          </cell>
          <cell r="B1825" t="str">
            <v>HARDIN SERVICE</v>
          </cell>
          <cell r="C1825" t="str">
            <v>18 CLOVE AVE</v>
          </cell>
          <cell r="D1825" t="str">
            <v>SUSSEX</v>
          </cell>
          <cell r="E1825" t="str">
            <v>NJ</v>
          </cell>
          <cell r="F1825">
            <v>7461</v>
          </cell>
          <cell r="G1825" t="str">
            <v>973-875-4939</v>
          </cell>
          <cell r="H1825">
            <v>19</v>
          </cell>
        </row>
        <row r="1826">
          <cell r="A1826" t="str">
            <v>H02311</v>
          </cell>
          <cell r="B1826" t="str">
            <v>CLINTON HALPIN</v>
          </cell>
          <cell r="C1826" t="str">
            <v>5251 GRANGE DRIVE</v>
          </cell>
          <cell r="D1826" t="str">
            <v>SCHNECKSVILLE</v>
          </cell>
          <cell r="E1826" t="str">
            <v>PA</v>
          </cell>
          <cell r="F1826">
            <v>18078</v>
          </cell>
          <cell r="G1826" t="str">
            <v>484-695-9713</v>
          </cell>
          <cell r="H1826">
            <v>7</v>
          </cell>
        </row>
        <row r="1827">
          <cell r="A1827" t="str">
            <v>H02315</v>
          </cell>
          <cell r="B1827" t="str">
            <v>HARDING GLASS</v>
          </cell>
          <cell r="C1827" t="str">
            <v>166 HARDING STREET</v>
          </cell>
          <cell r="D1827" t="str">
            <v>WORCESTER</v>
          </cell>
          <cell r="E1827" t="str">
            <v>MA</v>
          </cell>
          <cell r="F1827">
            <v>1604</v>
          </cell>
          <cell r="G1827" t="str">
            <v>508-754-4340</v>
          </cell>
          <cell r="H1827">
            <v>71</v>
          </cell>
        </row>
        <row r="1828">
          <cell r="A1828" t="str">
            <v>H02320</v>
          </cell>
          <cell r="B1828" t="str">
            <v>J W HARKINS AUTO BODY</v>
          </cell>
          <cell r="C1828" t="str">
            <v>848 STREET ROAD</v>
          </cell>
          <cell r="D1828" t="str">
            <v>SOUTHAMPTON</v>
          </cell>
          <cell r="E1828" t="str">
            <v>PA</v>
          </cell>
          <cell r="F1828">
            <v>18966</v>
          </cell>
          <cell r="G1828" t="str">
            <v>215-357-1214</v>
          </cell>
          <cell r="H1828">
            <v>9</v>
          </cell>
        </row>
        <row r="1829">
          <cell r="A1829" t="str">
            <v>H02321</v>
          </cell>
          <cell r="B1829" t="str">
            <v>LESLIE HARRIS JR</v>
          </cell>
          <cell r="C1829" t="str">
            <v>1249 CENTERDON ROAD</v>
          </cell>
          <cell r="D1829" t="str">
            <v>PITTSGROVE</v>
          </cell>
          <cell r="E1829" t="str">
            <v>NJ</v>
          </cell>
          <cell r="F1829">
            <v>8318</v>
          </cell>
          <cell r="H1829">
            <v>99</v>
          </cell>
        </row>
        <row r="1830">
          <cell r="A1830" t="str">
            <v>H02355</v>
          </cell>
          <cell r="B1830" t="str">
            <v>HARNER'S AUTO BODY</v>
          </cell>
          <cell r="C1830" t="str">
            <v>524 BEN FRANKLIN HWY E</v>
          </cell>
          <cell r="D1830" t="str">
            <v>BIRDSBORO</v>
          </cell>
          <cell r="E1830" t="str">
            <v>PA</v>
          </cell>
          <cell r="F1830">
            <v>19508</v>
          </cell>
          <cell r="G1830" t="str">
            <v>610-385-3825</v>
          </cell>
          <cell r="H1830">
            <v>90</v>
          </cell>
        </row>
        <row r="1831">
          <cell r="A1831" t="str">
            <v>H02375</v>
          </cell>
          <cell r="B1831" t="str">
            <v>HARRINGTON'S AUTO BODY</v>
          </cell>
          <cell r="C1831" t="str">
            <v>121 KENNEDY BOULEVARD</v>
          </cell>
          <cell r="D1831" t="str">
            <v>BAYONNE</v>
          </cell>
          <cell r="E1831" t="str">
            <v>NJ</v>
          </cell>
          <cell r="F1831">
            <v>7002</v>
          </cell>
          <cell r="G1831" t="str">
            <v>201-858-9123</v>
          </cell>
          <cell r="H1831">
            <v>95</v>
          </cell>
        </row>
        <row r="1832">
          <cell r="A1832" t="str">
            <v>H02376</v>
          </cell>
          <cell r="B1832" t="str">
            <v>MIKE HARRIS</v>
          </cell>
          <cell r="C1832" t="str">
            <v>2450 RANGE ROAD</v>
          </cell>
          <cell r="D1832" t="str">
            <v>BROWNS MILLS</v>
          </cell>
          <cell r="E1832" t="str">
            <v>NJ</v>
          </cell>
          <cell r="F1832">
            <v>8015</v>
          </cell>
          <cell r="G1832" t="str">
            <v>609-367-4986</v>
          </cell>
          <cell r="H1832">
            <v>10</v>
          </cell>
        </row>
        <row r="1833">
          <cell r="A1833" t="str">
            <v>H02380</v>
          </cell>
          <cell r="B1833" t="str">
            <v>EJ HARRINGTON</v>
          </cell>
          <cell r="C1833" t="str">
            <v>1036 CROTON ROAD</v>
          </cell>
          <cell r="D1833" t="str">
            <v>PITTSTOWN</v>
          </cell>
          <cell r="E1833" t="str">
            <v>NJ</v>
          </cell>
          <cell r="F1833">
            <v>8867</v>
          </cell>
          <cell r="H1833">
            <v>19</v>
          </cell>
        </row>
        <row r="1834">
          <cell r="A1834" t="str">
            <v>H02400</v>
          </cell>
          <cell r="B1834" t="str">
            <v>HARRISON AUTO BODY</v>
          </cell>
          <cell r="C1834" t="str">
            <v>21 OSBORN ROAD</v>
          </cell>
          <cell r="D1834" t="str">
            <v>HARRISON</v>
          </cell>
          <cell r="E1834" t="str">
            <v>NY</v>
          </cell>
          <cell r="F1834">
            <v>10528</v>
          </cell>
          <cell r="G1834" t="str">
            <v>914-835-3060</v>
          </cell>
          <cell r="H1834">
            <v>96</v>
          </cell>
        </row>
        <row r="1835">
          <cell r="A1835" t="str">
            <v>H02460</v>
          </cell>
          <cell r="B1835" t="str">
            <v>HARRY'S AUTO BODY</v>
          </cell>
          <cell r="C1835" t="str">
            <v>236 MERRICK ROAD</v>
          </cell>
          <cell r="D1835" t="str">
            <v>LYNBROOK</v>
          </cell>
          <cell r="E1835" t="str">
            <v>NY</v>
          </cell>
          <cell r="F1835">
            <v>11563</v>
          </cell>
          <cell r="G1835" t="str">
            <v>516-593-7181</v>
          </cell>
          <cell r="H1835">
            <v>59</v>
          </cell>
        </row>
        <row r="1836">
          <cell r="A1836" t="str">
            <v>H02464</v>
          </cell>
          <cell r="B1836" t="str">
            <v>HARRY'S SIGNWORKS</v>
          </cell>
          <cell r="C1836" t="str">
            <v>375 MAIN STREET</v>
          </cell>
          <cell r="D1836" t="str">
            <v>MANALAPAN</v>
          </cell>
          <cell r="E1836" t="str">
            <v>NJ</v>
          </cell>
          <cell r="F1836">
            <v>7726</v>
          </cell>
          <cell r="G1836" t="str">
            <v>732-446-5963</v>
          </cell>
          <cell r="H1836">
            <v>11</v>
          </cell>
        </row>
        <row r="1837">
          <cell r="A1837" t="str">
            <v>H02465</v>
          </cell>
          <cell r="B1837" t="str">
            <v>HARRY'S AUTO CENTER</v>
          </cell>
          <cell r="C1837" t="str">
            <v>1900 DELMAR DR.</v>
          </cell>
          <cell r="D1837" t="str">
            <v>FOLCROFT</v>
          </cell>
          <cell r="E1837" t="str">
            <v>PA</v>
          </cell>
          <cell r="F1837">
            <v>19032</v>
          </cell>
          <cell r="G1837" t="str">
            <v>610-461-9797</v>
          </cell>
          <cell r="H1837">
            <v>5</v>
          </cell>
        </row>
        <row r="1838">
          <cell r="A1838" t="str">
            <v>H02500</v>
          </cell>
          <cell r="B1838" t="str">
            <v>HARTNET AUTO BODY</v>
          </cell>
          <cell r="C1838" t="str">
            <v>15 WATER STREET</v>
          </cell>
          <cell r="D1838" t="str">
            <v>DANVERS</v>
          </cell>
          <cell r="E1838" t="str">
            <v>MA</v>
          </cell>
          <cell r="F1838">
            <v>1923</v>
          </cell>
          <cell r="G1838" t="str">
            <v>978-774-2474</v>
          </cell>
          <cell r="H1838">
            <v>71</v>
          </cell>
        </row>
        <row r="1839">
          <cell r="A1839" t="str">
            <v>H02615</v>
          </cell>
          <cell r="B1839" t="str">
            <v>DICK HART'S AUTO BODY</v>
          </cell>
          <cell r="C1839" t="str">
            <v>90 WOOD AVENUE</v>
          </cell>
          <cell r="D1839" t="str">
            <v>MIDDLESEX</v>
          </cell>
          <cell r="E1839" t="str">
            <v>NJ</v>
          </cell>
          <cell r="F1839">
            <v>8846</v>
          </cell>
          <cell r="G1839" t="str">
            <v>732-469-0015</v>
          </cell>
          <cell r="H1839">
            <v>10</v>
          </cell>
        </row>
        <row r="1840">
          <cell r="A1840" t="str">
            <v>H02625</v>
          </cell>
          <cell r="B1840" t="str">
            <v>HARTFORD AUTO BODY</v>
          </cell>
          <cell r="C1840" t="str">
            <v>44 HARTFORD ROAD</v>
          </cell>
          <cell r="D1840" t="str">
            <v>DELRAN</v>
          </cell>
          <cell r="E1840" t="str">
            <v>NJ</v>
          </cell>
          <cell r="F1840">
            <v>8075</v>
          </cell>
          <cell r="G1840" t="str">
            <v>856-461-5522</v>
          </cell>
          <cell r="H1840">
            <v>10</v>
          </cell>
        </row>
        <row r="1841">
          <cell r="A1841" t="str">
            <v>H02626</v>
          </cell>
          <cell r="B1841" t="str">
            <v>HARTFORD AUTO BODY</v>
          </cell>
          <cell r="C1841" t="str">
            <v>651 WINDSOR STREET</v>
          </cell>
          <cell r="D1841" t="str">
            <v>HARTFORD</v>
          </cell>
          <cell r="E1841" t="str">
            <v>CT</v>
          </cell>
          <cell r="F1841">
            <v>6120</v>
          </cell>
          <cell r="G1841" t="str">
            <v>860-547-1262</v>
          </cell>
          <cell r="H1841">
            <v>82</v>
          </cell>
        </row>
        <row r="1842">
          <cell r="A1842" t="str">
            <v>H02650</v>
          </cell>
          <cell r="B1842" t="str">
            <v>HARY MANUFACTURING INC</v>
          </cell>
          <cell r="C1842" t="str">
            <v>24 COKESBURY ROAD</v>
          </cell>
          <cell r="D1842" t="str">
            <v>LEBANON</v>
          </cell>
          <cell r="E1842" t="str">
            <v>NJ</v>
          </cell>
          <cell r="F1842">
            <v>8833</v>
          </cell>
          <cell r="G1842" t="str">
            <v>908-437-6003</v>
          </cell>
          <cell r="H1842">
            <v>19</v>
          </cell>
        </row>
        <row r="1843">
          <cell r="A1843" t="str">
            <v>H02701</v>
          </cell>
          <cell r="B1843" t="str">
            <v>NICK HASS</v>
          </cell>
          <cell r="C1843" t="str">
            <v>250 TOLL DRIVE</v>
          </cell>
          <cell r="D1843" t="str">
            <v>SOUTHAMPTON</v>
          </cell>
          <cell r="E1843" t="str">
            <v>PA</v>
          </cell>
          <cell r="F1843">
            <v>18966</v>
          </cell>
          <cell r="G1843" t="str">
            <v>267-242-7938</v>
          </cell>
          <cell r="H1843">
            <v>99</v>
          </cell>
        </row>
        <row r="1844">
          <cell r="A1844" t="str">
            <v>H02725</v>
          </cell>
          <cell r="B1844" t="str">
            <v>HASSAN BROS INC.</v>
          </cell>
          <cell r="C1844" t="str">
            <v>290 WASHINGTON STREET</v>
          </cell>
          <cell r="D1844" t="str">
            <v>QUINCY</v>
          </cell>
          <cell r="E1844" t="str">
            <v>MA</v>
          </cell>
          <cell r="F1844">
            <v>2169</v>
          </cell>
          <cell r="G1844" t="str">
            <v>617-773-8810</v>
          </cell>
          <cell r="H1844">
            <v>71</v>
          </cell>
        </row>
        <row r="1845">
          <cell r="A1845" t="str">
            <v>H02825</v>
          </cell>
          <cell r="B1845" t="str">
            <v>HASSELL AUTO BODY</v>
          </cell>
          <cell r="C1845" t="str">
            <v>390 ROUTE 109</v>
          </cell>
          <cell r="D1845" t="str">
            <v>WEST BABYLON LI</v>
          </cell>
          <cell r="E1845" t="str">
            <v>NY</v>
          </cell>
          <cell r="F1845">
            <v>11704</v>
          </cell>
          <cell r="G1845" t="str">
            <v>516-587-7823</v>
          </cell>
          <cell r="H1845">
            <v>59</v>
          </cell>
        </row>
        <row r="1846">
          <cell r="A1846" t="str">
            <v>H02830</v>
          </cell>
          <cell r="B1846" t="str">
            <v>SCOTT HASTINGS</v>
          </cell>
          <cell r="C1846" t="str">
            <v>704 ST DAVID'S AVE</v>
          </cell>
          <cell r="D1846" t="str">
            <v>WARMINSTER</v>
          </cell>
          <cell r="E1846" t="str">
            <v>PA</v>
          </cell>
          <cell r="F1846">
            <v>18974</v>
          </cell>
          <cell r="G1846" t="str">
            <v>215-852-2756</v>
          </cell>
          <cell r="H1846">
            <v>9</v>
          </cell>
        </row>
        <row r="1847">
          <cell r="A1847" t="str">
            <v>H02850</v>
          </cell>
          <cell r="B1847" t="str">
            <v>HANCE RADIATOR</v>
          </cell>
          <cell r="C1847" t="str">
            <v>659 NORTH MAIN STREET</v>
          </cell>
          <cell r="D1847" t="str">
            <v>DOYLESTOWN</v>
          </cell>
          <cell r="E1847" t="str">
            <v>PA</v>
          </cell>
          <cell r="F1847">
            <v>18901</v>
          </cell>
          <cell r="G1847" t="str">
            <v>215-348-5608</v>
          </cell>
          <cell r="H1847">
            <v>99</v>
          </cell>
        </row>
        <row r="1848">
          <cell r="A1848" t="str">
            <v>H02899</v>
          </cell>
          <cell r="B1848" t="str">
            <v>HAUCK'S GARAGE</v>
          </cell>
          <cell r="C1848" t="str">
            <v>101 EAST HANCOCK STREET</v>
          </cell>
          <cell r="D1848" t="str">
            <v>LANSDALE</v>
          </cell>
          <cell r="E1848" t="str">
            <v>PA</v>
          </cell>
          <cell r="F1848">
            <v>19446</v>
          </cell>
          <cell r="G1848" t="str">
            <v>215-855-9323</v>
          </cell>
          <cell r="H1848">
            <v>7</v>
          </cell>
        </row>
        <row r="1849">
          <cell r="A1849" t="str">
            <v>H02901</v>
          </cell>
          <cell r="B1849" t="str">
            <v>HAVEN AUTO BODY</v>
          </cell>
          <cell r="C1849" t="str">
            <v>101 A HAVEN AVENUE</v>
          </cell>
          <cell r="D1849" t="str">
            <v>PORT WASHINGTON</v>
          </cell>
          <cell r="E1849" t="str">
            <v>NY</v>
          </cell>
          <cell r="F1849">
            <v>11050</v>
          </cell>
          <cell r="G1849" t="str">
            <v>516-883-8491</v>
          </cell>
          <cell r="H1849">
            <v>59</v>
          </cell>
        </row>
        <row r="1850">
          <cell r="A1850" t="str">
            <v>H02925</v>
          </cell>
          <cell r="B1850" t="str">
            <v>HATTER'S AUTO BODY</v>
          </cell>
          <cell r="C1850" t="str">
            <v>181 MOLLEYSTOWN ROAD</v>
          </cell>
          <cell r="D1850" t="str">
            <v>PINE GROVE</v>
          </cell>
          <cell r="E1850" t="str">
            <v>PA</v>
          </cell>
          <cell r="F1850">
            <v>17963</v>
          </cell>
          <cell r="G1850" t="str">
            <v>570-345-4662</v>
          </cell>
          <cell r="H1850">
            <v>90</v>
          </cell>
        </row>
        <row r="1851">
          <cell r="A1851" t="str">
            <v>H02940</v>
          </cell>
          <cell r="B1851" t="str">
            <v>HAVERTOWN AUTO SERVICES</v>
          </cell>
          <cell r="C1851" t="str">
            <v>1301 W CHESTER PIKE</v>
          </cell>
          <cell r="D1851" t="str">
            <v>HAVERTOWN</v>
          </cell>
          <cell r="E1851" t="str">
            <v>PA</v>
          </cell>
          <cell r="F1851">
            <v>19083</v>
          </cell>
          <cell r="G1851" t="str">
            <v>610-446-9800</v>
          </cell>
          <cell r="H1851">
            <v>9</v>
          </cell>
        </row>
        <row r="1852">
          <cell r="A1852" t="str">
            <v>H02945</v>
          </cell>
          <cell r="B1852" t="str">
            <v>HEALEY CHEVROLET</v>
          </cell>
          <cell r="C1852" t="str">
            <v>183 GREENWICH AVENUE</v>
          </cell>
          <cell r="D1852" t="str">
            <v>GOSHEN</v>
          </cell>
          <cell r="E1852" t="str">
            <v>NY</v>
          </cell>
          <cell r="F1852">
            <v>10924</v>
          </cell>
          <cell r="G1852" t="str">
            <v>845-294-6171</v>
          </cell>
          <cell r="H1852">
            <v>19</v>
          </cell>
        </row>
        <row r="1853">
          <cell r="A1853" t="str">
            <v>H02950</v>
          </cell>
          <cell r="B1853" t="str">
            <v>HEALEY CHRYSLER/DODGE/JEE</v>
          </cell>
          <cell r="C1853" t="str">
            <v>557 ROUTE 52</v>
          </cell>
          <cell r="D1853" t="str">
            <v>BEACON</v>
          </cell>
          <cell r="E1853" t="str">
            <v>NY</v>
          </cell>
          <cell r="F1853">
            <v>12508</v>
          </cell>
          <cell r="G1853" t="str">
            <v>845-831-8823</v>
          </cell>
          <cell r="H1853">
            <v>19</v>
          </cell>
        </row>
        <row r="1854">
          <cell r="A1854" t="str">
            <v>H02988</v>
          </cell>
          <cell r="B1854" t="str">
            <v>HEAVENLY BODYWORKS, LLC</v>
          </cell>
          <cell r="C1854" t="str">
            <v>158 AMBOY AVENUE</v>
          </cell>
          <cell r="D1854" t="str">
            <v>WOODBRIDGE</v>
          </cell>
          <cell r="E1854" t="str">
            <v>NJ</v>
          </cell>
          <cell r="F1854">
            <v>7095</v>
          </cell>
          <cell r="G1854" t="str">
            <v>732-726-1114</v>
          </cell>
          <cell r="H1854">
            <v>95</v>
          </cell>
        </row>
        <row r="1855">
          <cell r="A1855" t="str">
            <v>H02992</v>
          </cell>
          <cell r="B1855" t="str">
            <v>GEORGE W HEBARD JR.</v>
          </cell>
          <cell r="C1855" t="str">
            <v>318 IVEN AVENUE</v>
          </cell>
          <cell r="D1855" t="str">
            <v>ST DAVIDS</v>
          </cell>
          <cell r="E1855" t="str">
            <v>PA</v>
          </cell>
          <cell r="F1855">
            <v>19087</v>
          </cell>
          <cell r="H1855">
            <v>85</v>
          </cell>
        </row>
        <row r="1856">
          <cell r="A1856" t="str">
            <v>H02995</v>
          </cell>
          <cell r="B1856" t="str">
            <v>HAWK AUTOMOTIVE</v>
          </cell>
          <cell r="C1856" t="str">
            <v>2111 HULMEVILLE ROAD</v>
          </cell>
          <cell r="D1856" t="str">
            <v>BENSALEM</v>
          </cell>
          <cell r="E1856" t="str">
            <v>PA</v>
          </cell>
          <cell r="F1856">
            <v>19020</v>
          </cell>
          <cell r="G1856" t="str">
            <v>215-245-9900</v>
          </cell>
          <cell r="H1856">
            <v>9</v>
          </cell>
        </row>
        <row r="1857">
          <cell r="A1857" t="str">
            <v>H03000</v>
          </cell>
          <cell r="B1857" t="str">
            <v>HAWTHORNE CHEVROLET</v>
          </cell>
          <cell r="C1857" t="str">
            <v>1180 GOFFLE ROAD</v>
          </cell>
          <cell r="D1857" t="str">
            <v>HAWTHORNE</v>
          </cell>
          <cell r="E1857" t="str">
            <v>NJ</v>
          </cell>
          <cell r="F1857">
            <v>7506</v>
          </cell>
          <cell r="G1857" t="str">
            <v>973-427-1560</v>
          </cell>
          <cell r="H1857">
            <v>19</v>
          </cell>
        </row>
        <row r="1858">
          <cell r="A1858" t="str">
            <v>H03175</v>
          </cell>
          <cell r="B1858" t="str">
            <v>HAWLEY'S AUTO BODY</v>
          </cell>
          <cell r="C1858" t="str">
            <v>345 SHAKER ROAD</v>
          </cell>
          <cell r="D1858" t="str">
            <v>E LONGMEADOW</v>
          </cell>
          <cell r="E1858" t="str">
            <v>MA</v>
          </cell>
          <cell r="F1858">
            <v>1028</v>
          </cell>
          <cell r="G1858" t="str">
            <v>413-525-8750</v>
          </cell>
          <cell r="H1858">
            <v>99</v>
          </cell>
        </row>
        <row r="1859">
          <cell r="A1859" t="str">
            <v>H03177</v>
          </cell>
          <cell r="B1859" t="str">
            <v>NEIL HAYDE</v>
          </cell>
          <cell r="C1859" t="str">
            <v>211 ASBURY BROADWAY ROAD</v>
          </cell>
          <cell r="D1859" t="str">
            <v>ASBURY</v>
          </cell>
          <cell r="E1859" t="str">
            <v>NJ</v>
          </cell>
          <cell r="F1859">
            <v>8802</v>
          </cell>
          <cell r="G1859" t="str">
            <v>908-689-8182</v>
          </cell>
          <cell r="H1859">
            <v>19</v>
          </cell>
        </row>
        <row r="1860">
          <cell r="A1860" t="str">
            <v>H03185</v>
          </cell>
          <cell r="B1860" t="str">
            <v>HAYES AUTO BODY INC</v>
          </cell>
          <cell r="C1860" t="str">
            <v>115 SCHOOLHOUSE ROAD</v>
          </cell>
          <cell r="D1860" t="str">
            <v>SOUDERTON</v>
          </cell>
          <cell r="E1860" t="str">
            <v>PA</v>
          </cell>
          <cell r="F1860">
            <v>18964</v>
          </cell>
          <cell r="G1860" t="str">
            <v>215-723-1000</v>
          </cell>
          <cell r="H1860">
            <v>7</v>
          </cell>
        </row>
        <row r="1861">
          <cell r="A1861" t="str">
            <v>H03400</v>
          </cell>
          <cell r="B1861" t="str">
            <v>HEAVEN'S GATE FARM LLC</v>
          </cell>
          <cell r="C1861" t="str">
            <v>5590 BRADSHAW ROAD</v>
          </cell>
          <cell r="D1861" t="str">
            <v>PIPERSVILLE</v>
          </cell>
          <cell r="E1861" t="str">
            <v>PA</v>
          </cell>
          <cell r="F1861">
            <v>18947</v>
          </cell>
          <cell r="G1861" t="str">
            <v>215-343-0213</v>
          </cell>
          <cell r="H1861">
            <v>90</v>
          </cell>
        </row>
        <row r="1862">
          <cell r="A1862" t="str">
            <v>H03500</v>
          </cell>
          <cell r="B1862" t="str">
            <v>HECK'S SPRAY CRAFT</v>
          </cell>
          <cell r="C1862" t="str">
            <v>838 NORTH NEW ROAD</v>
          </cell>
          <cell r="D1862" t="str">
            <v>PLEASANTVILLE</v>
          </cell>
          <cell r="E1862" t="str">
            <v>NJ</v>
          </cell>
          <cell r="F1862">
            <v>8232</v>
          </cell>
          <cell r="G1862" t="str">
            <v>609-646-1149</v>
          </cell>
          <cell r="H1862">
            <v>16</v>
          </cell>
        </row>
        <row r="1863">
          <cell r="A1863" t="str">
            <v>H03550</v>
          </cell>
          <cell r="B1863" t="str">
            <v>HECKENDORN'S AUTO BODY</v>
          </cell>
          <cell r="C1863" t="str">
            <v>1205 TRINDLE ROAD</v>
          </cell>
          <cell r="D1863" t="str">
            <v>CARLISLE</v>
          </cell>
          <cell r="E1863" t="str">
            <v>PA</v>
          </cell>
          <cell r="F1863">
            <v>17013</v>
          </cell>
          <cell r="G1863" t="str">
            <v>717-243-5292</v>
          </cell>
          <cell r="H1863">
            <v>90</v>
          </cell>
        </row>
        <row r="1864">
          <cell r="A1864" t="str">
            <v>H03850</v>
          </cell>
          <cell r="B1864" t="str">
            <v>HEINRICH'S SALES &amp; SERVIC</v>
          </cell>
          <cell r="C1864" t="str">
            <v>2222 PENN AVENUE</v>
          </cell>
          <cell r="D1864" t="str">
            <v>WEST LAWN</v>
          </cell>
          <cell r="E1864" t="str">
            <v>PA</v>
          </cell>
          <cell r="F1864">
            <v>19609</v>
          </cell>
          <cell r="G1864" t="str">
            <v>610-678-9465</v>
          </cell>
          <cell r="H1864">
            <v>90</v>
          </cell>
        </row>
        <row r="1865">
          <cell r="A1865" t="str">
            <v>H03851</v>
          </cell>
          <cell r="B1865" t="str">
            <v>DAN HEIZMAN</v>
          </cell>
          <cell r="C1865" t="str">
            <v>327 E. MARKET STREET</v>
          </cell>
          <cell r="D1865" t="str">
            <v>MAHANOY CITY</v>
          </cell>
          <cell r="E1865" t="str">
            <v>PA</v>
          </cell>
          <cell r="F1865">
            <v>17948</v>
          </cell>
          <cell r="G1865" t="str">
            <v>215-690-4534</v>
          </cell>
          <cell r="H1865">
            <v>99</v>
          </cell>
        </row>
        <row r="1866">
          <cell r="A1866" t="str">
            <v>H03900</v>
          </cell>
          <cell r="B1866" t="str">
            <v>R HELFRICH &amp; SONS</v>
          </cell>
          <cell r="C1866" t="str">
            <v>503 SOUTH LAUREL AVENUE</v>
          </cell>
          <cell r="D1866" t="str">
            <v>WEST KEANSBURG</v>
          </cell>
          <cell r="E1866" t="str">
            <v>NJ</v>
          </cell>
          <cell r="F1866">
            <v>7734</v>
          </cell>
          <cell r="G1866" t="str">
            <v>732-787-0003</v>
          </cell>
          <cell r="H1866">
            <v>10</v>
          </cell>
        </row>
        <row r="1867">
          <cell r="A1867" t="str">
            <v>H03910</v>
          </cell>
          <cell r="B1867" t="str">
            <v>HELLBENT CUSTOMS</v>
          </cell>
          <cell r="C1867" t="str">
            <v>807-C KIAMENSI ROAD</v>
          </cell>
          <cell r="D1867" t="str">
            <v>WILMINGTON</v>
          </cell>
          <cell r="E1867" t="str">
            <v>DE</v>
          </cell>
          <cell r="F1867">
            <v>19804</v>
          </cell>
          <cell r="H1867">
            <v>5</v>
          </cell>
        </row>
        <row r="1868">
          <cell r="A1868" t="str">
            <v>H03980</v>
          </cell>
          <cell r="B1868" t="str">
            <v>HEMPSTEAD COLLISION</v>
          </cell>
          <cell r="C1868" t="str">
            <v>147 ADAMS AVENUE</v>
          </cell>
          <cell r="D1868" t="str">
            <v>HEMPSTEAD</v>
          </cell>
          <cell r="E1868" t="str">
            <v>NY</v>
          </cell>
          <cell r="F1868">
            <v>11550</v>
          </cell>
          <cell r="G1868" t="str">
            <v>516-483-0197</v>
          </cell>
          <cell r="H1868">
            <v>59</v>
          </cell>
        </row>
        <row r="1869">
          <cell r="A1869" t="str">
            <v>H04039</v>
          </cell>
          <cell r="B1869" t="str">
            <v>HENDERSON'S SERVICE CENTE</v>
          </cell>
          <cell r="C1869" t="str">
            <v>62 THROCKMORTON STREET</v>
          </cell>
          <cell r="D1869" t="str">
            <v>FREEHOLD</v>
          </cell>
          <cell r="E1869" t="str">
            <v>NJ</v>
          </cell>
          <cell r="F1869">
            <v>7728</v>
          </cell>
          <cell r="G1869" t="str">
            <v>732-462-1428</v>
          </cell>
          <cell r="H1869">
            <v>11</v>
          </cell>
        </row>
        <row r="1870">
          <cell r="A1870" t="str">
            <v>H04040</v>
          </cell>
          <cell r="B1870" t="str">
            <v>HENKELS &amp; MC COY</v>
          </cell>
          <cell r="C1870" t="str">
            <v>985 JOLLY ROAD</v>
          </cell>
          <cell r="D1870" t="str">
            <v>BLUE BELL</v>
          </cell>
          <cell r="E1870" t="str">
            <v>PA</v>
          </cell>
          <cell r="F1870" t="str">
            <v>19422-0900</v>
          </cell>
          <cell r="G1870" t="str">
            <v>215-283-7600</v>
          </cell>
          <cell r="H1870">
            <v>7</v>
          </cell>
        </row>
        <row r="1871">
          <cell r="A1871" t="str">
            <v>H04041</v>
          </cell>
          <cell r="B1871" t="str">
            <v>HENDRICKS &amp; SON</v>
          </cell>
          <cell r="C1871" t="str">
            <v>202 MAIN STREET REAR</v>
          </cell>
          <cell r="D1871" t="str">
            <v>EMMAUS</v>
          </cell>
          <cell r="E1871" t="str">
            <v>PA</v>
          </cell>
          <cell r="F1871">
            <v>18049</v>
          </cell>
          <cell r="H1871">
            <v>90</v>
          </cell>
        </row>
        <row r="1872">
          <cell r="A1872" t="str">
            <v>H04050</v>
          </cell>
          <cell r="B1872" t="str">
            <v>HENNESEY MOTOR CAR</v>
          </cell>
          <cell r="C1872" t="str">
            <v>437 EAST 1ST AVENUE</v>
          </cell>
          <cell r="D1872" t="str">
            <v>ROSELLE</v>
          </cell>
          <cell r="E1872" t="str">
            <v>NJ</v>
          </cell>
          <cell r="F1872">
            <v>7203</v>
          </cell>
          <cell r="G1872" t="str">
            <v>908-620-1595</v>
          </cell>
          <cell r="H1872">
            <v>95</v>
          </cell>
        </row>
        <row r="1873">
          <cell r="A1873" t="str">
            <v>H04055</v>
          </cell>
          <cell r="B1873" t="str">
            <v>HENNIG COLLISION</v>
          </cell>
          <cell r="C1873" t="str">
            <v>2345 MERRICK ROAD</v>
          </cell>
          <cell r="D1873" t="str">
            <v>BELLMORE</v>
          </cell>
          <cell r="E1873" t="str">
            <v>NY</v>
          </cell>
          <cell r="F1873">
            <v>11710</v>
          </cell>
          <cell r="G1873" t="str">
            <v>516-221-1238</v>
          </cell>
          <cell r="H1873">
            <v>59</v>
          </cell>
        </row>
        <row r="1874">
          <cell r="A1874" t="str">
            <v>H04060</v>
          </cell>
          <cell r="B1874" t="str">
            <v>HENRY AUTO BODY</v>
          </cell>
          <cell r="C1874" t="str">
            <v>14 WEST BROAD STREET</v>
          </cell>
          <cell r="D1874" t="str">
            <v>BERGENFIELD</v>
          </cell>
          <cell r="E1874" t="str">
            <v>NJ</v>
          </cell>
          <cell r="F1874">
            <v>7621</v>
          </cell>
          <cell r="G1874" t="str">
            <v>201-387-5081</v>
          </cell>
          <cell r="H1874">
            <v>19</v>
          </cell>
        </row>
        <row r="1875">
          <cell r="A1875" t="str">
            <v>H04061</v>
          </cell>
          <cell r="B1875" t="str">
            <v>HENRY AUTO BODY</v>
          </cell>
          <cell r="C1875" t="str">
            <v>2300 WEST 4TH STREET</v>
          </cell>
          <cell r="D1875" t="str">
            <v>WILMINGTON</v>
          </cell>
          <cell r="E1875" t="str">
            <v>DE</v>
          </cell>
          <cell r="F1875">
            <v>19805</v>
          </cell>
          <cell r="G1875" t="str">
            <v>302-658-4324</v>
          </cell>
          <cell r="H1875">
            <v>5</v>
          </cell>
        </row>
        <row r="1876">
          <cell r="A1876" t="str">
            <v>H04062</v>
          </cell>
          <cell r="B1876" t="str">
            <v>HENRY'S COLLISION CENTER</v>
          </cell>
          <cell r="C1876" t="str">
            <v>330 MARCH AVENUE</v>
          </cell>
          <cell r="D1876" t="str">
            <v>MANCHESTER</v>
          </cell>
          <cell r="E1876" t="str">
            <v>NH</v>
          </cell>
          <cell r="F1876">
            <v>3103</v>
          </cell>
          <cell r="G1876" t="str">
            <v>603-624-4086</v>
          </cell>
          <cell r="H1876">
            <v>30</v>
          </cell>
        </row>
        <row r="1877">
          <cell r="A1877" t="str">
            <v>H04067</v>
          </cell>
          <cell r="B1877" t="str">
            <v>SAM HENRY</v>
          </cell>
          <cell r="C1877" t="str">
            <v>8 BEEBE LANE</v>
          </cell>
          <cell r="D1877" t="str">
            <v>SOUTH HAMPTON</v>
          </cell>
          <cell r="E1877" t="str">
            <v>NJ</v>
          </cell>
          <cell r="F1877">
            <v>8088</v>
          </cell>
          <cell r="G1877" t="str">
            <v>609-760-9242</v>
          </cell>
          <cell r="H1877">
            <v>16</v>
          </cell>
        </row>
        <row r="1878">
          <cell r="A1878" t="str">
            <v>H04069</v>
          </cell>
          <cell r="B1878" t="str">
            <v>DAN HENSINGER</v>
          </cell>
          <cell r="C1878" t="str">
            <v>7481 FOX GLOVE PLACE</v>
          </cell>
          <cell r="D1878" t="str">
            <v>MACUNGIE</v>
          </cell>
          <cell r="E1878" t="str">
            <v>PA</v>
          </cell>
          <cell r="F1878">
            <v>18062</v>
          </cell>
          <cell r="G1878" t="str">
            <v>484-239-5008</v>
          </cell>
          <cell r="H1878">
            <v>90</v>
          </cell>
        </row>
        <row r="1879">
          <cell r="A1879" t="str">
            <v>H04070</v>
          </cell>
          <cell r="B1879" t="str">
            <v>HERB CHAMBERS CHEVROLET</v>
          </cell>
          <cell r="C1879" t="str">
            <v>90 ANDOVER STREET</v>
          </cell>
          <cell r="D1879" t="str">
            <v>DANVERS</v>
          </cell>
          <cell r="E1879" t="str">
            <v>MA</v>
          </cell>
          <cell r="F1879">
            <v>1923</v>
          </cell>
          <cell r="G1879" t="str">
            <v>978-774-2000</v>
          </cell>
          <cell r="H1879">
            <v>71</v>
          </cell>
        </row>
        <row r="1880">
          <cell r="A1880" t="str">
            <v>H04100</v>
          </cell>
          <cell r="B1880" t="str">
            <v>HERB'S AUTO BODY</v>
          </cell>
          <cell r="C1880" t="str">
            <v>18 OXFORD PLACE</v>
          </cell>
          <cell r="D1880" t="str">
            <v>DUMONT</v>
          </cell>
          <cell r="E1880" t="str">
            <v>NJ</v>
          </cell>
          <cell r="F1880">
            <v>7628</v>
          </cell>
          <cell r="G1880" t="str">
            <v>201-384-3955</v>
          </cell>
          <cell r="H1880">
            <v>19</v>
          </cell>
        </row>
        <row r="1881">
          <cell r="A1881" t="str">
            <v>H04125</v>
          </cell>
          <cell r="B1881" t="str">
            <v>HERB CONNOLLY CHEVROLET</v>
          </cell>
          <cell r="C1881" t="str">
            <v>520 WORCESTER ROAD</v>
          </cell>
          <cell r="D1881" t="str">
            <v>FRAMINGHAM</v>
          </cell>
          <cell r="E1881" t="str">
            <v>MA</v>
          </cell>
          <cell r="F1881">
            <v>1702</v>
          </cell>
          <cell r="G1881" t="str">
            <v>508-820-1221</v>
          </cell>
          <cell r="H1881">
            <v>71</v>
          </cell>
        </row>
        <row r="1882">
          <cell r="A1882" t="str">
            <v>H04200</v>
          </cell>
          <cell r="B1882" t="str">
            <v>RIVERSIDE AUTO BODY</v>
          </cell>
          <cell r="C1882" t="str">
            <v>1962 ROUTE 57</v>
          </cell>
          <cell r="D1882" t="str">
            <v>HACKETTSTOWN</v>
          </cell>
          <cell r="E1882" t="str">
            <v>NJ</v>
          </cell>
          <cell r="F1882">
            <v>7840</v>
          </cell>
          <cell r="G1882" t="str">
            <v>908-852-7551</v>
          </cell>
          <cell r="H1882">
            <v>19</v>
          </cell>
        </row>
        <row r="1883">
          <cell r="A1883" t="str">
            <v>H04225</v>
          </cell>
          <cell r="B1883" t="str">
            <v>TERRANCE HERLING</v>
          </cell>
          <cell r="C1883" t="str">
            <v>459 MALLARD ROAD</v>
          </cell>
          <cell r="D1883" t="str">
            <v>FEASTERVILLE</v>
          </cell>
          <cell r="E1883" t="str">
            <v>PA</v>
          </cell>
          <cell r="F1883">
            <v>19053</v>
          </cell>
          <cell r="G1883" t="str">
            <v>215-603-0281</v>
          </cell>
          <cell r="H1883">
            <v>99</v>
          </cell>
        </row>
        <row r="1884">
          <cell r="A1884" t="str">
            <v>H04235</v>
          </cell>
          <cell r="B1884" t="str">
            <v>HERFURTH'S AUTO BODY</v>
          </cell>
          <cell r="C1884" t="str">
            <v>359 WEST STREET</v>
          </cell>
          <cell r="D1884" t="str">
            <v>NORTH HATFIELD</v>
          </cell>
          <cell r="E1884" t="str">
            <v>MA</v>
          </cell>
          <cell r="F1884">
            <v>1066</v>
          </cell>
          <cell r="G1884" t="str">
            <v>413-247-9697</v>
          </cell>
          <cell r="H1884">
            <v>99</v>
          </cell>
        </row>
        <row r="1885">
          <cell r="A1885" t="str">
            <v>H04250</v>
          </cell>
          <cell r="B1885" t="str">
            <v>HERITAGE AUTO BODY</v>
          </cell>
          <cell r="C1885" t="str">
            <v>117 COMMERCE STREET</v>
          </cell>
          <cell r="D1885" t="str">
            <v>GLASTONBURY</v>
          </cell>
          <cell r="E1885" t="str">
            <v>CT</v>
          </cell>
          <cell r="F1885">
            <v>6033</v>
          </cell>
          <cell r="G1885" t="str">
            <v>860-633-0271</v>
          </cell>
          <cell r="H1885">
            <v>99</v>
          </cell>
        </row>
        <row r="1886">
          <cell r="A1886" t="str">
            <v>H04300</v>
          </cell>
          <cell r="B1886" t="str">
            <v>HERTRICH COLL OF MILFORD</v>
          </cell>
          <cell r="C1886" t="str">
            <v>1449 BAY RD</v>
          </cell>
          <cell r="D1886" t="str">
            <v>MILFORD</v>
          </cell>
          <cell r="E1886" t="str">
            <v>DE</v>
          </cell>
          <cell r="F1886">
            <v>19963</v>
          </cell>
          <cell r="G1886" t="str">
            <v>302-839-0550</v>
          </cell>
          <cell r="H1886">
            <v>5</v>
          </cell>
        </row>
        <row r="1887">
          <cell r="A1887" t="str">
            <v>H04426</v>
          </cell>
          <cell r="B1887" t="str">
            <v>HERTRICH'S COLLISION CTR</v>
          </cell>
          <cell r="C1887" t="str">
            <v>P O BOX 1420</v>
          </cell>
          <cell r="D1887" t="str">
            <v>SEAFORD</v>
          </cell>
          <cell r="E1887" t="str">
            <v>DE</v>
          </cell>
          <cell r="F1887">
            <v>19973</v>
          </cell>
          <cell r="G1887" t="str">
            <v>302-629-3955</v>
          </cell>
          <cell r="H1887">
            <v>5</v>
          </cell>
        </row>
        <row r="1888">
          <cell r="A1888" t="str">
            <v>H04427</v>
          </cell>
          <cell r="B1888" t="str">
            <v>HEYCO METALS INC</v>
          </cell>
          <cell r="C1888" t="str">
            <v>1069 STINSON DRIVE</v>
          </cell>
          <cell r="D1888" t="str">
            <v>READING</v>
          </cell>
          <cell r="E1888" t="str">
            <v>PA</v>
          </cell>
          <cell r="F1888">
            <v>19605</v>
          </cell>
          <cell r="G1888" t="str">
            <v>610-916-2152</v>
          </cell>
          <cell r="H1888">
            <v>2</v>
          </cell>
        </row>
        <row r="1889">
          <cell r="A1889" t="str">
            <v>H04428</v>
          </cell>
          <cell r="B1889" t="str">
            <v>BRUCE HERVE</v>
          </cell>
          <cell r="C1889" t="str">
            <v>611 MILFORD MT PLEASANT ROAD</v>
          </cell>
          <cell r="D1889" t="str">
            <v>MILFORD</v>
          </cell>
          <cell r="E1889" t="str">
            <v>NJ</v>
          </cell>
          <cell r="F1889">
            <v>8848</v>
          </cell>
          <cell r="G1889" t="str">
            <v>908-507-0995</v>
          </cell>
          <cell r="H1889">
            <v>2</v>
          </cell>
        </row>
        <row r="1890">
          <cell r="A1890" t="str">
            <v>H04860</v>
          </cell>
          <cell r="B1890" t="str">
            <v>HICKSVILLE AUTO BODY</v>
          </cell>
          <cell r="C1890" t="str">
            <v>86 URBAN AVENUE</v>
          </cell>
          <cell r="D1890" t="str">
            <v>WESTBURY</v>
          </cell>
          <cell r="E1890" t="str">
            <v>NY</v>
          </cell>
          <cell r="F1890">
            <v>11590</v>
          </cell>
          <cell r="G1890" t="str">
            <v>516-997-9703</v>
          </cell>
          <cell r="H1890">
            <v>59</v>
          </cell>
        </row>
        <row r="1891">
          <cell r="A1891" t="str">
            <v>H04878</v>
          </cell>
          <cell r="B1891" t="str">
            <v>J E HIBERT AUTO BODY</v>
          </cell>
          <cell r="C1891" t="str">
            <v>32 CHAPEL STREET</v>
          </cell>
          <cell r="D1891" t="str">
            <v>WESTFIELD</v>
          </cell>
          <cell r="E1891" t="str">
            <v>MA</v>
          </cell>
          <cell r="F1891">
            <v>1085</v>
          </cell>
          <cell r="G1891" t="str">
            <v>413-568-0564</v>
          </cell>
          <cell r="H1891">
            <v>99</v>
          </cell>
        </row>
        <row r="1892">
          <cell r="A1892" t="str">
            <v>H04880</v>
          </cell>
          <cell r="B1892" t="str">
            <v>HIGHLAND AUTO BODY</v>
          </cell>
          <cell r="C1892" t="str">
            <v>30 CHARLES STREET</v>
          </cell>
          <cell r="D1892" t="str">
            <v>MALDEN</v>
          </cell>
          <cell r="E1892" t="str">
            <v>MA</v>
          </cell>
          <cell r="F1892">
            <v>2148</v>
          </cell>
          <cell r="G1892" t="str">
            <v>781-324-1515</v>
          </cell>
          <cell r="H1892">
            <v>71</v>
          </cell>
        </row>
        <row r="1893">
          <cell r="A1893" t="str">
            <v>H04883</v>
          </cell>
          <cell r="B1893" t="str">
            <v>HIGH STREET COLLISION CEN</v>
          </cell>
          <cell r="C1893" t="str">
            <v>400B HIGH STREET</v>
          </cell>
          <cell r="D1893" t="str">
            <v>HACKETTSTOWN</v>
          </cell>
          <cell r="E1893" t="str">
            <v>NJ</v>
          </cell>
          <cell r="F1893">
            <v>7840</v>
          </cell>
          <cell r="G1893" t="str">
            <v>908-269-8028</v>
          </cell>
          <cell r="H1893">
            <v>19</v>
          </cell>
        </row>
        <row r="1894">
          <cell r="A1894" t="str">
            <v>H04884</v>
          </cell>
          <cell r="B1894" t="str">
            <v>HIGH FLOW DISTRIBUTORS</v>
          </cell>
          <cell r="C1894" t="str">
            <v>42 COPPER HILL DRIVE</v>
          </cell>
          <cell r="D1894" t="str">
            <v>GUILFORD</v>
          </cell>
          <cell r="E1894" t="str">
            <v>CT</v>
          </cell>
          <cell r="F1894">
            <v>6437</v>
          </cell>
          <cell r="H1894">
            <v>82</v>
          </cell>
        </row>
        <row r="1895">
          <cell r="A1895" t="str">
            <v>H04885</v>
          </cell>
          <cell r="B1895" t="str">
            <v>HIGBIE COLLISION INC.</v>
          </cell>
          <cell r="C1895" t="str">
            <v>188 HIGBIE LANE</v>
          </cell>
          <cell r="D1895" t="str">
            <v>WEST ISLIP</v>
          </cell>
          <cell r="E1895" t="str">
            <v>NY</v>
          </cell>
          <cell r="F1895">
            <v>11795</v>
          </cell>
          <cell r="G1895" t="str">
            <v>516-587-2600</v>
          </cell>
          <cell r="H1895">
            <v>59</v>
          </cell>
        </row>
        <row r="1896">
          <cell r="A1896" t="str">
            <v>H04887</v>
          </cell>
          <cell r="B1896" t="str">
            <v>HIGGINS AUTOMOTIVE</v>
          </cell>
          <cell r="C1896" t="str">
            <v>1326 CLARION STREET</v>
          </cell>
          <cell r="D1896" t="str">
            <v>READING</v>
          </cell>
          <cell r="E1896" t="str">
            <v>PA</v>
          </cell>
          <cell r="F1896">
            <v>19601</v>
          </cell>
          <cell r="G1896" t="str">
            <v>610-375-9721</v>
          </cell>
          <cell r="H1896">
            <v>90</v>
          </cell>
        </row>
        <row r="1897">
          <cell r="A1897" t="str">
            <v>H04888</v>
          </cell>
          <cell r="B1897" t="str">
            <v>HIGH TECH AUTO BODY</v>
          </cell>
          <cell r="C1897" t="str">
            <v>107 BALTIMORE AVENUE</v>
          </cell>
          <cell r="D1897" t="str">
            <v>WILMINGTON</v>
          </cell>
          <cell r="E1897" t="str">
            <v>DE</v>
          </cell>
          <cell r="F1897">
            <v>19805</v>
          </cell>
          <cell r="G1897" t="str">
            <v>302-633-1323</v>
          </cell>
          <cell r="H1897">
            <v>5</v>
          </cell>
        </row>
        <row r="1898">
          <cell r="A1898" t="str">
            <v>H04892</v>
          </cell>
          <cell r="B1898" t="str">
            <v>HIGHT CHEVROLET</v>
          </cell>
          <cell r="C1898" t="str">
            <v>PO BOX 40</v>
          </cell>
          <cell r="D1898" t="str">
            <v>SKOWHEGAN</v>
          </cell>
          <cell r="E1898" t="str">
            <v>ME</v>
          </cell>
          <cell r="F1898">
            <v>4976</v>
          </cell>
          <cell r="G1898" t="str">
            <v>207-474-3371</v>
          </cell>
          <cell r="H1898">
            <v>71</v>
          </cell>
        </row>
        <row r="1899">
          <cell r="A1899" t="str">
            <v>H04895</v>
          </cell>
          <cell r="B1899" t="str">
            <v>HI TECH AUTO &amp; TRUCK SERV</v>
          </cell>
          <cell r="C1899" t="str">
            <v>PO BOX 717</v>
          </cell>
          <cell r="D1899" t="str">
            <v>CAPE MAY CT HSE</v>
          </cell>
          <cell r="E1899" t="str">
            <v>NJ</v>
          </cell>
          <cell r="F1899">
            <v>8210</v>
          </cell>
          <cell r="H1899">
            <v>16</v>
          </cell>
        </row>
        <row r="1900">
          <cell r="A1900" t="str">
            <v>H04896</v>
          </cell>
          <cell r="B1900" t="str">
            <v>RICK HIGH</v>
          </cell>
          <cell r="C1900" t="str">
            <v>23 WEST WISSAHICKON AVENUE</v>
          </cell>
          <cell r="D1900" t="str">
            <v>FLOURTOWN</v>
          </cell>
          <cell r="E1900" t="str">
            <v>PA</v>
          </cell>
          <cell r="F1900">
            <v>19031</v>
          </cell>
          <cell r="G1900" t="str">
            <v>215-498-1903</v>
          </cell>
          <cell r="H1900">
            <v>7</v>
          </cell>
        </row>
        <row r="1901">
          <cell r="A1901" t="str">
            <v>H04897</v>
          </cell>
          <cell r="B1901" t="str">
            <v>HIGHT FORD MERCURY</v>
          </cell>
          <cell r="C1901" t="str">
            <v>242 MADISON AVENUE</v>
          </cell>
          <cell r="D1901" t="str">
            <v>SKOWHEGAN</v>
          </cell>
          <cell r="E1901" t="str">
            <v>ME</v>
          </cell>
          <cell r="F1901">
            <v>4976</v>
          </cell>
          <cell r="G1901" t="str">
            <v>207-474-3334</v>
          </cell>
          <cell r="H1901">
            <v>30</v>
          </cell>
        </row>
        <row r="1902">
          <cell r="A1902" t="str">
            <v>H04990</v>
          </cell>
          <cell r="B1902" t="str">
            <v>HI TECH AUTO BODY</v>
          </cell>
          <cell r="C1902" t="str">
            <v>51 NEW STREET, ATTN: FAYE</v>
          </cell>
          <cell r="D1902" t="str">
            <v>CAMBRIDGE</v>
          </cell>
          <cell r="E1902" t="str">
            <v>MA</v>
          </cell>
          <cell r="F1902">
            <v>2138</v>
          </cell>
          <cell r="G1902" t="str">
            <v>617-876-9545</v>
          </cell>
          <cell r="H1902">
            <v>71</v>
          </cell>
        </row>
        <row r="1903">
          <cell r="A1903" t="str">
            <v>H04991</v>
          </cell>
          <cell r="B1903" t="str">
            <v>HILL STREET COLLISION INC</v>
          </cell>
          <cell r="C1903" t="str">
            <v>319 SKIDMORE ROAD</v>
          </cell>
          <cell r="D1903" t="str">
            <v>DEER PARK</v>
          </cell>
          <cell r="E1903" t="str">
            <v>NY</v>
          </cell>
          <cell r="F1903">
            <v>11729</v>
          </cell>
          <cell r="G1903" t="str">
            <v>631-254-4646</v>
          </cell>
          <cell r="H1903">
            <v>59</v>
          </cell>
        </row>
        <row r="1904">
          <cell r="A1904" t="str">
            <v>H05100</v>
          </cell>
          <cell r="B1904" t="str">
            <v>ANDREW HILL</v>
          </cell>
          <cell r="C1904" t="str">
            <v>28 JOSEPH COURT</v>
          </cell>
          <cell r="D1904" t="str">
            <v>DOWNINGTOWN</v>
          </cell>
          <cell r="E1904" t="str">
            <v>PA</v>
          </cell>
          <cell r="F1904">
            <v>19335</v>
          </cell>
          <cell r="G1904" t="str">
            <v>610-883-3490</v>
          </cell>
          <cell r="H1904">
            <v>7</v>
          </cell>
        </row>
        <row r="1905">
          <cell r="A1905" t="str">
            <v>H05115</v>
          </cell>
          <cell r="B1905" t="str">
            <v>HILL CADILLAC</v>
          </cell>
          <cell r="C1905" t="str">
            <v>3964 WEST CHESTER PIKE</v>
          </cell>
          <cell r="D1905" t="str">
            <v>NEWTOWN SQUARE</v>
          </cell>
          <cell r="E1905" t="str">
            <v>PA</v>
          </cell>
          <cell r="F1905">
            <v>19073</v>
          </cell>
          <cell r="G1905" t="str">
            <v>610-356-4900</v>
          </cell>
          <cell r="H1905">
            <v>7</v>
          </cell>
        </row>
        <row r="1906">
          <cell r="A1906" t="str">
            <v>H05160</v>
          </cell>
          <cell r="B1906" t="str">
            <v>HILL CREST AUTO BODY</v>
          </cell>
          <cell r="C1906" t="str">
            <v>129 GRANDVIEW ROAD</v>
          </cell>
          <cell r="D1906" t="str">
            <v>HUMMELSTOWN</v>
          </cell>
          <cell r="E1906" t="str">
            <v>PA</v>
          </cell>
          <cell r="F1906">
            <v>17036</v>
          </cell>
          <cell r="G1906" t="str">
            <v>717-566-0776</v>
          </cell>
          <cell r="H1906">
            <v>90</v>
          </cell>
        </row>
        <row r="1907">
          <cell r="A1907" t="str">
            <v>H05200</v>
          </cell>
          <cell r="B1907" t="str">
            <v>HILL TOP SERVICE</v>
          </cell>
          <cell r="C1907" t="str">
            <v>127 WEST BUTLER</v>
          </cell>
          <cell r="D1907" t="str">
            <v>CHALFONT</v>
          </cell>
          <cell r="E1907" t="str">
            <v>PA</v>
          </cell>
          <cell r="F1907">
            <v>18914</v>
          </cell>
          <cell r="H1907">
            <v>99</v>
          </cell>
        </row>
        <row r="1908">
          <cell r="A1908" t="str">
            <v>H05225</v>
          </cell>
          <cell r="B1908" t="str">
            <v>TROAINO AUTO GROUP</v>
          </cell>
          <cell r="C1908" t="str">
            <v>PO BOX 165</v>
          </cell>
          <cell r="D1908" t="str">
            <v>COLCHESTER</v>
          </cell>
          <cell r="E1908" t="str">
            <v>CT</v>
          </cell>
          <cell r="F1908">
            <v>6415</v>
          </cell>
          <cell r="G1908" t="str">
            <v>860-537-2331</v>
          </cell>
          <cell r="H1908">
            <v>99</v>
          </cell>
        </row>
        <row r="1909">
          <cell r="A1909" t="str">
            <v>H05250</v>
          </cell>
          <cell r="B1909" t="str">
            <v>NEAL HILLEGAS</v>
          </cell>
          <cell r="C1909" t="str">
            <v>226 EAST DELL ROAD</v>
          </cell>
          <cell r="D1909" t="str">
            <v>BATH</v>
          </cell>
          <cell r="E1909" t="str">
            <v>PA</v>
          </cell>
          <cell r="F1909">
            <v>18014</v>
          </cell>
          <cell r="G1909" t="str">
            <v>484-298-3552</v>
          </cell>
          <cell r="H1909">
            <v>7</v>
          </cell>
        </row>
        <row r="1910">
          <cell r="A1910" t="str">
            <v>H05350</v>
          </cell>
          <cell r="B1910" t="str">
            <v>HILLSIDE AUTO BODY</v>
          </cell>
          <cell r="C1910" t="str">
            <v>333 NORTH ELM STREET</v>
          </cell>
          <cell r="D1910" t="str">
            <v>WESTFIELD</v>
          </cell>
          <cell r="E1910" t="str">
            <v>MA</v>
          </cell>
          <cell r="F1910">
            <v>1085</v>
          </cell>
          <cell r="G1910" t="str">
            <v>413-568-3944</v>
          </cell>
          <cell r="H1910">
            <v>99</v>
          </cell>
        </row>
        <row r="1911">
          <cell r="A1911" t="str">
            <v>H05375</v>
          </cell>
          <cell r="B1911" t="str">
            <v>HILL'S AUTOMOTIVE SERVICE</v>
          </cell>
          <cell r="C1911" t="str">
            <v>8 PELHAM DRIVE</v>
          </cell>
          <cell r="D1911" t="str">
            <v>LANDENBERG</v>
          </cell>
          <cell r="E1911" t="str">
            <v>PA</v>
          </cell>
          <cell r="F1911">
            <v>19350</v>
          </cell>
          <cell r="G1911" t="str">
            <v>610-444-5616</v>
          </cell>
          <cell r="H1911">
            <v>5</v>
          </cell>
        </row>
        <row r="1912">
          <cell r="A1912" t="str">
            <v>H05434</v>
          </cell>
          <cell r="B1912" t="str">
            <v>HINK'S GARAGE</v>
          </cell>
          <cell r="C1912" t="str">
            <v>510 BEAVER STREET, SUITE 100</v>
          </cell>
          <cell r="D1912" t="str">
            <v>NORTH WALES</v>
          </cell>
          <cell r="E1912" t="str">
            <v>PA</v>
          </cell>
          <cell r="F1912">
            <v>19454</v>
          </cell>
          <cell r="G1912" t="str">
            <v>267-613-8423</v>
          </cell>
          <cell r="H1912">
            <v>7</v>
          </cell>
        </row>
        <row r="1913">
          <cell r="A1913" t="str">
            <v>H05475</v>
          </cell>
          <cell r="B1913" t="str">
            <v>HOBOKEN GLASS CO.</v>
          </cell>
          <cell r="C1913" t="str">
            <v>805 CLINTON STREET</v>
          </cell>
          <cell r="D1913" t="str">
            <v>HOBOKEN</v>
          </cell>
          <cell r="E1913" t="str">
            <v>NJ</v>
          </cell>
          <cell r="F1913">
            <v>7030</v>
          </cell>
          <cell r="G1913" t="str">
            <v>201-963-8148</v>
          </cell>
          <cell r="H1913">
            <v>95</v>
          </cell>
        </row>
        <row r="1914">
          <cell r="A1914" t="str">
            <v>H05480</v>
          </cell>
          <cell r="B1914" t="str">
            <v>REUEL HODES</v>
          </cell>
          <cell r="C1914" t="str">
            <v>1085 EAST JAMES STREET</v>
          </cell>
          <cell r="D1914" t="str">
            <v>LEHIGHTON</v>
          </cell>
          <cell r="E1914" t="str">
            <v>PA</v>
          </cell>
          <cell r="F1914">
            <v>18235</v>
          </cell>
          <cell r="G1914" t="str">
            <v>610-360-5765</v>
          </cell>
          <cell r="H1914">
            <v>19</v>
          </cell>
        </row>
        <row r="1915">
          <cell r="A1915" t="str">
            <v>H05490</v>
          </cell>
          <cell r="B1915" t="str">
            <v>DICK HOGG AUTO BODY</v>
          </cell>
          <cell r="C1915" t="str">
            <v>181 BERKLEY AVENUE</v>
          </cell>
          <cell r="D1915" t="str">
            <v>LANSDOWNE</v>
          </cell>
          <cell r="E1915" t="str">
            <v>PA</v>
          </cell>
          <cell r="F1915">
            <v>19050</v>
          </cell>
          <cell r="G1915" t="str">
            <v>610-622-0500</v>
          </cell>
          <cell r="H1915">
            <v>5</v>
          </cell>
        </row>
        <row r="1916">
          <cell r="A1916" t="str">
            <v>H05550</v>
          </cell>
          <cell r="B1916" t="str">
            <v>HODOSI'S AUTO BODY</v>
          </cell>
          <cell r="C1916" t="str">
            <v>145 ROOSEVELT DRIVE</v>
          </cell>
          <cell r="D1916" t="str">
            <v>DERBY</v>
          </cell>
          <cell r="E1916" t="str">
            <v>CT</v>
          </cell>
          <cell r="F1916">
            <v>8418</v>
          </cell>
          <cell r="G1916" t="str">
            <v>203-734-0296</v>
          </cell>
          <cell r="H1916">
            <v>82</v>
          </cell>
        </row>
        <row r="1917">
          <cell r="A1917" t="str">
            <v>H05625</v>
          </cell>
          <cell r="B1917" t="str">
            <v>HOFFMAN FORD</v>
          </cell>
          <cell r="C1917" t="str">
            <v>5200 JONESTOWN ROAD</v>
          </cell>
          <cell r="D1917" t="str">
            <v>HARRISBURG</v>
          </cell>
          <cell r="E1917" t="str">
            <v>PA</v>
          </cell>
          <cell r="F1917">
            <v>17112</v>
          </cell>
          <cell r="G1917" t="str">
            <v>717-657-1613</v>
          </cell>
          <cell r="H1917">
            <v>90</v>
          </cell>
        </row>
        <row r="1918">
          <cell r="A1918" t="str">
            <v>H05750</v>
          </cell>
          <cell r="B1918" t="str">
            <v>HOLBROOK BROS. AUTO BODY</v>
          </cell>
          <cell r="C1918" t="str">
            <v>PO BOX 128</v>
          </cell>
          <cell r="D1918" t="str">
            <v>BROOKFIELD</v>
          </cell>
          <cell r="E1918" t="str">
            <v>MA</v>
          </cell>
          <cell r="F1918">
            <v>1506</v>
          </cell>
          <cell r="G1918" t="str">
            <v>508-867-8346</v>
          </cell>
          <cell r="H1918">
            <v>99</v>
          </cell>
        </row>
        <row r="1919">
          <cell r="A1919" t="str">
            <v>H05755</v>
          </cell>
          <cell r="B1919" t="str">
            <v>HOLCOMB'S AUTO BODY</v>
          </cell>
          <cell r="C1919" t="str">
            <v>136 SUNNYSIDE ROAD</v>
          </cell>
          <cell r="D1919" t="str">
            <v>WEST GROVE</v>
          </cell>
          <cell r="E1919" t="str">
            <v>PA</v>
          </cell>
          <cell r="F1919">
            <v>19390</v>
          </cell>
          <cell r="G1919" t="str">
            <v>610-869-8430</v>
          </cell>
          <cell r="H1919">
            <v>5</v>
          </cell>
        </row>
        <row r="1920">
          <cell r="A1920" t="str">
            <v>H05775</v>
          </cell>
          <cell r="B1920" t="str">
            <v>HOLDEN DODGE</v>
          </cell>
          <cell r="C1920" t="str">
            <v>640 SOUTH GOVERNORS AVENUE</v>
          </cell>
          <cell r="D1920" t="str">
            <v>DOVER</v>
          </cell>
          <cell r="E1920" t="str">
            <v>DE</v>
          </cell>
          <cell r="F1920">
            <v>19904</v>
          </cell>
          <cell r="G1920" t="str">
            <v>302-734-5708</v>
          </cell>
          <cell r="H1920">
            <v>5</v>
          </cell>
        </row>
        <row r="1921">
          <cell r="A1921" t="str">
            <v>H05810</v>
          </cell>
          <cell r="B1921" t="str">
            <v>HOLLADAYS USED AUTO PARTS</v>
          </cell>
          <cell r="C1921" t="str">
            <v>242 SALEM HANCOCKS BRIDGE ROAD</v>
          </cell>
          <cell r="D1921" t="str">
            <v>SALEM</v>
          </cell>
          <cell r="E1921" t="str">
            <v>NJ</v>
          </cell>
          <cell r="F1921">
            <v>8079</v>
          </cell>
          <cell r="G1921" t="str">
            <v>609-935-0133</v>
          </cell>
          <cell r="H1921">
            <v>16</v>
          </cell>
        </row>
        <row r="1922">
          <cell r="A1922" t="str">
            <v>H05830</v>
          </cell>
          <cell r="B1922" t="str">
            <v>HOLLAND LAWNMOWER</v>
          </cell>
          <cell r="C1922" t="str">
            <v>200 BUCK ROAD</v>
          </cell>
          <cell r="D1922" t="str">
            <v>HOLLAND</v>
          </cell>
          <cell r="E1922" t="str">
            <v>PA</v>
          </cell>
          <cell r="F1922">
            <v>18966</v>
          </cell>
          <cell r="G1922" t="str">
            <v>215-355-9220</v>
          </cell>
          <cell r="H1922">
            <v>7</v>
          </cell>
        </row>
        <row r="1923">
          <cell r="A1923" t="str">
            <v>H05840</v>
          </cell>
          <cell r="B1923" t="str">
            <v>HOLLAND LAWNMOWER</v>
          </cell>
          <cell r="C1923" t="str">
            <v>200 BUCK ROAD</v>
          </cell>
          <cell r="D1923" t="str">
            <v>HOLLAND</v>
          </cell>
          <cell r="E1923" t="str">
            <v>PA</v>
          </cell>
          <cell r="F1923">
            <v>18966</v>
          </cell>
          <cell r="G1923" t="str">
            <v>215-355-9220</v>
          </cell>
          <cell r="H1923">
            <v>7</v>
          </cell>
        </row>
        <row r="1924">
          <cell r="A1924" t="str">
            <v>H05975</v>
          </cell>
          <cell r="B1924" t="str">
            <v>HOLLYWOOD GARAGE</v>
          </cell>
          <cell r="C1924" t="str">
            <v>29 FAIRFIELD AVENUE</v>
          </cell>
          <cell r="D1924" t="str">
            <v>LAWRENCEVILLE</v>
          </cell>
          <cell r="E1924" t="str">
            <v>NJ</v>
          </cell>
          <cell r="F1924">
            <v>8648</v>
          </cell>
          <cell r="G1924" t="str">
            <v>609-882-4686</v>
          </cell>
          <cell r="H1924">
            <v>16</v>
          </cell>
        </row>
        <row r="1925">
          <cell r="A1925" t="str">
            <v>H06100</v>
          </cell>
          <cell r="B1925" t="str">
            <v>HOLMAN FORD LINCOLN</v>
          </cell>
          <cell r="C1925" t="str">
            <v>PO BOX 57</v>
          </cell>
          <cell r="D1925" t="str">
            <v>MAPLE SHADE</v>
          </cell>
          <cell r="E1925" t="str">
            <v>NJ</v>
          </cell>
          <cell r="F1925">
            <v>8052</v>
          </cell>
          <cell r="G1925" t="str">
            <v>856-234-4900</v>
          </cell>
          <cell r="H1925">
            <v>10</v>
          </cell>
        </row>
        <row r="1926">
          <cell r="A1926" t="str">
            <v>H06101</v>
          </cell>
          <cell r="B1926" t="str">
            <v>HOLMAN AUTOMOTIVE</v>
          </cell>
          <cell r="C1926" t="str">
            <v>3466 ROUTE 1 NORTH, ATTN: ANDREW</v>
          </cell>
          <cell r="D1926" t="str">
            <v>PRINCETON</v>
          </cell>
          <cell r="E1926" t="str">
            <v>NJ</v>
          </cell>
          <cell r="F1926">
            <v>8540</v>
          </cell>
          <cell r="H1926">
            <v>11</v>
          </cell>
        </row>
        <row r="1927">
          <cell r="A1927" t="str">
            <v>H06110</v>
          </cell>
          <cell r="B1927" t="str">
            <v>HOLMAN FORD</v>
          </cell>
          <cell r="C1927" t="str">
            <v>3641 ROUTE 42</v>
          </cell>
          <cell r="D1927" t="str">
            <v>TURNERSVILLE</v>
          </cell>
          <cell r="E1927" t="str">
            <v>NJ</v>
          </cell>
          <cell r="F1927">
            <v>8012</v>
          </cell>
          <cell r="G1927" t="str">
            <v>856-728-6500</v>
          </cell>
          <cell r="H1927">
            <v>16</v>
          </cell>
        </row>
        <row r="1928">
          <cell r="A1928" t="str">
            <v>H06140</v>
          </cell>
          <cell r="B1928" t="str">
            <v>HOLMDEL AUTO BODY</v>
          </cell>
          <cell r="C1928" t="str">
            <v>220 ROUTE 34</v>
          </cell>
          <cell r="D1928" t="str">
            <v>HOLMDEL</v>
          </cell>
          <cell r="E1928" t="str">
            <v>NJ</v>
          </cell>
          <cell r="F1928">
            <v>7733</v>
          </cell>
          <cell r="G1928" t="str">
            <v>732-946-8388</v>
          </cell>
          <cell r="H1928">
            <v>10</v>
          </cell>
        </row>
        <row r="1929">
          <cell r="A1929" t="str">
            <v>H06225</v>
          </cell>
          <cell r="B1929" t="str">
            <v>HOLYOKE AUTO BODY</v>
          </cell>
          <cell r="C1929" t="str">
            <v>41 N SUMMER ST</v>
          </cell>
          <cell r="D1929" t="str">
            <v>HOLYOKE</v>
          </cell>
          <cell r="E1929" t="str">
            <v>MA</v>
          </cell>
          <cell r="F1929">
            <v>1040</v>
          </cell>
          <cell r="G1929" t="str">
            <v>413-532-4106</v>
          </cell>
          <cell r="H1929">
            <v>44</v>
          </cell>
        </row>
        <row r="1930">
          <cell r="A1930" t="str">
            <v>H06325</v>
          </cell>
          <cell r="B1930" t="str">
            <v>HONDA OF AMERICAN MFG</v>
          </cell>
          <cell r="C1930" t="str">
            <v>24000 HONDA PARKWAY, MAP - WELD DEPT</v>
          </cell>
          <cell r="D1930" t="str">
            <v>MARYSVILLE</v>
          </cell>
          <cell r="E1930" t="str">
            <v>OH</v>
          </cell>
          <cell r="F1930">
            <v>43040</v>
          </cell>
          <cell r="H1930">
            <v>7</v>
          </cell>
        </row>
        <row r="1931">
          <cell r="A1931" t="str">
            <v>H06326</v>
          </cell>
          <cell r="B1931" t="str">
            <v>HONDRU CHEVROLET OF MANHE</v>
          </cell>
          <cell r="C1931" t="str">
            <v>350 S. MAIN STREET, PO BOX 645</v>
          </cell>
          <cell r="D1931" t="str">
            <v>MANHEIM</v>
          </cell>
          <cell r="E1931" t="str">
            <v>PA</v>
          </cell>
          <cell r="F1931">
            <v>17545</v>
          </cell>
          <cell r="G1931" t="str">
            <v>717-665-2250</v>
          </cell>
          <cell r="H1931">
            <v>90</v>
          </cell>
        </row>
        <row r="1932">
          <cell r="A1932" t="str">
            <v>H06350</v>
          </cell>
          <cell r="B1932" t="str">
            <v>HONDRU CHRYSLER/GMC</v>
          </cell>
          <cell r="C1932" t="str">
            <v>700 LANCASTER ROAD</v>
          </cell>
          <cell r="D1932" t="str">
            <v>MANHEIM</v>
          </cell>
          <cell r="E1932" t="str">
            <v>PA</v>
          </cell>
          <cell r="F1932">
            <v>17545</v>
          </cell>
          <cell r="G1932" t="str">
            <v>717-665-2473</v>
          </cell>
          <cell r="H1932">
            <v>90</v>
          </cell>
        </row>
        <row r="1933">
          <cell r="A1933" t="str">
            <v>H06555</v>
          </cell>
          <cell r="B1933" t="str">
            <v>HORN'S OUTDOOR CENTER</v>
          </cell>
          <cell r="C1933" t="str">
            <v>1169 MT BETHEL HIGHWAY</v>
          </cell>
          <cell r="D1933" t="str">
            <v>MT BETHEL</v>
          </cell>
          <cell r="E1933" t="str">
            <v>PA</v>
          </cell>
          <cell r="F1933">
            <v>18343</v>
          </cell>
          <cell r="G1933" t="str">
            <v>610-588-6614</v>
          </cell>
          <cell r="H1933">
            <v>19</v>
          </cell>
        </row>
        <row r="1934">
          <cell r="A1934" t="str">
            <v>H06558</v>
          </cell>
          <cell r="B1934" t="str">
            <v>HORSEPOWER ENTERPRISES LL</v>
          </cell>
          <cell r="C1934" t="str">
            <v>939 N PRINCE STREET</v>
          </cell>
          <cell r="D1934" t="str">
            <v>LANCASTER</v>
          </cell>
          <cell r="E1934" t="str">
            <v>PA</v>
          </cell>
          <cell r="F1934">
            <v>17603</v>
          </cell>
          <cell r="G1934" t="str">
            <v>717-392-0599</v>
          </cell>
          <cell r="H1934">
            <v>90</v>
          </cell>
        </row>
        <row r="1935">
          <cell r="A1935" t="str">
            <v>H06560</v>
          </cell>
          <cell r="B1935" t="str">
            <v>A H  HOSTETTER</v>
          </cell>
          <cell r="C1935" t="str">
            <v>720 PRANGLEY STREET</v>
          </cell>
          <cell r="D1935" t="str">
            <v>LANCASTER</v>
          </cell>
          <cell r="E1935" t="str">
            <v>PA</v>
          </cell>
          <cell r="F1935">
            <v>17603</v>
          </cell>
          <cell r="G1935" t="str">
            <v>717-393-1529</v>
          </cell>
          <cell r="H1935">
            <v>90</v>
          </cell>
        </row>
        <row r="1936">
          <cell r="A1936" t="str">
            <v>H06565</v>
          </cell>
          <cell r="B1936" t="str">
            <v>DAVE HOUSER</v>
          </cell>
          <cell r="C1936" t="str">
            <v>1965 MIZPAH ROAD</v>
          </cell>
          <cell r="D1936" t="str">
            <v>MAYS LANDING</v>
          </cell>
          <cell r="E1936" t="str">
            <v>NJ</v>
          </cell>
          <cell r="F1936">
            <v>8330</v>
          </cell>
          <cell r="G1936" t="str">
            <v>609-909-0842</v>
          </cell>
          <cell r="H1936">
            <v>99</v>
          </cell>
        </row>
        <row r="1937">
          <cell r="A1937" t="str">
            <v>H06577</v>
          </cell>
          <cell r="B1937" t="str">
            <v>TROY HOVERTER</v>
          </cell>
          <cell r="C1937" t="str">
            <v>17 MANDY LANE</v>
          </cell>
          <cell r="D1937" t="str">
            <v>DILLESBURG</v>
          </cell>
          <cell r="E1937" t="str">
            <v>PA</v>
          </cell>
          <cell r="F1937">
            <v>17019</v>
          </cell>
          <cell r="G1937" t="str">
            <v>717-502-1248</v>
          </cell>
          <cell r="H1937">
            <v>90</v>
          </cell>
        </row>
        <row r="1938">
          <cell r="A1938" t="str">
            <v>H06750</v>
          </cell>
          <cell r="B1938" t="str">
            <v>HOWE MOTORS</v>
          </cell>
          <cell r="C1938" t="str">
            <v>114 CHARLESTOWN ROAD</v>
          </cell>
          <cell r="D1938" t="str">
            <v>CLAREMONT</v>
          </cell>
          <cell r="E1938" t="str">
            <v>NH</v>
          </cell>
          <cell r="F1938">
            <v>3743</v>
          </cell>
          <cell r="G1938" t="str">
            <v>603-542-5181</v>
          </cell>
          <cell r="H1938">
            <v>30</v>
          </cell>
        </row>
        <row r="1939">
          <cell r="A1939" t="str">
            <v>H06901</v>
          </cell>
          <cell r="B1939" t="str">
            <v>HUDSON COLLISION CENTER I</v>
          </cell>
          <cell r="C1939" t="str">
            <v>641 KENNEDY BOULEVARD</v>
          </cell>
          <cell r="D1939" t="str">
            <v>BAYONNE</v>
          </cell>
          <cell r="E1939" t="str">
            <v>NJ</v>
          </cell>
          <cell r="F1939">
            <v>7002</v>
          </cell>
          <cell r="G1939" t="str">
            <v>201-339-1706</v>
          </cell>
          <cell r="H1939">
            <v>95</v>
          </cell>
        </row>
        <row r="1940">
          <cell r="A1940" t="str">
            <v>H06902</v>
          </cell>
          <cell r="B1940" t="str">
            <v>HUDSON HONDA COLLISION SE</v>
          </cell>
          <cell r="C1940" t="str">
            <v>6608 KENNEDY BLVD</v>
          </cell>
          <cell r="D1940" t="str">
            <v>WEST NEW YORK</v>
          </cell>
          <cell r="E1940" t="str">
            <v>NJ</v>
          </cell>
          <cell r="F1940">
            <v>7093</v>
          </cell>
          <cell r="G1940" t="str">
            <v>201-868-9500</v>
          </cell>
          <cell r="H1940">
            <v>95</v>
          </cell>
        </row>
        <row r="1941">
          <cell r="A1941" t="str">
            <v>H06916</v>
          </cell>
          <cell r="B1941" t="str">
            <v>GARY HUNTER</v>
          </cell>
          <cell r="C1941" t="str">
            <v>208 BARKER AVENUE</v>
          </cell>
          <cell r="D1941" t="str">
            <v>BRIDGEPORT</v>
          </cell>
          <cell r="E1941" t="str">
            <v>NJ</v>
          </cell>
          <cell r="F1941">
            <v>8014</v>
          </cell>
          <cell r="G1941" t="str">
            <v>610-476-2307</v>
          </cell>
          <cell r="H1941">
            <v>7</v>
          </cell>
        </row>
        <row r="1942">
          <cell r="A1942" t="str">
            <v>H06918</v>
          </cell>
          <cell r="B1942" t="str">
            <v>HUNT AUTO BODY</v>
          </cell>
          <cell r="C1942" t="str">
            <v>10 LINCOLN CIRCLE</v>
          </cell>
          <cell r="D1942" t="str">
            <v>FAIRLESS HILLS</v>
          </cell>
          <cell r="E1942" t="str">
            <v>PA</v>
          </cell>
          <cell r="F1942">
            <v>19030</v>
          </cell>
          <cell r="G1942" t="str">
            <v>215946-8488</v>
          </cell>
          <cell r="H1942">
            <v>99</v>
          </cell>
        </row>
        <row r="1943">
          <cell r="A1943" t="str">
            <v>H06920</v>
          </cell>
          <cell r="B1943" t="str">
            <v>HERB G HUMMEL</v>
          </cell>
          <cell r="C1943" t="str">
            <v>139 HEATHER DRIVE</v>
          </cell>
          <cell r="D1943" t="str">
            <v>NEW HOPE</v>
          </cell>
          <cell r="E1943" t="str">
            <v>PA</v>
          </cell>
          <cell r="F1943">
            <v>18938</v>
          </cell>
          <cell r="G1943" t="str">
            <v>215-499-6164</v>
          </cell>
          <cell r="H1943">
            <v>90</v>
          </cell>
        </row>
        <row r="1944">
          <cell r="A1944" t="str">
            <v>H06930</v>
          </cell>
          <cell r="B1944" t="str">
            <v>HUMMEL AUTOMOTIVE</v>
          </cell>
          <cell r="C1944" t="str">
            <v>109 HUMMEL LANE</v>
          </cell>
          <cell r="D1944" t="str">
            <v>HUMMELSTOWN</v>
          </cell>
          <cell r="E1944" t="str">
            <v>PA</v>
          </cell>
          <cell r="F1944">
            <v>17036</v>
          </cell>
          <cell r="G1944" t="str">
            <v>717-533-1838</v>
          </cell>
          <cell r="H1944">
            <v>90</v>
          </cell>
        </row>
        <row r="1945">
          <cell r="A1945" t="str">
            <v>H06939</v>
          </cell>
          <cell r="B1945" t="str">
            <v>HUNTERDON COLLISION</v>
          </cell>
          <cell r="C1945" t="str">
            <v>71 ROUTE 31</v>
          </cell>
          <cell r="D1945" t="str">
            <v>FLEMINGTON</v>
          </cell>
          <cell r="E1945" t="str">
            <v>NJ</v>
          </cell>
          <cell r="F1945">
            <v>8822</v>
          </cell>
          <cell r="G1945" t="str">
            <v>908-782-2050</v>
          </cell>
          <cell r="H1945">
            <v>19</v>
          </cell>
        </row>
        <row r="1946">
          <cell r="A1946" t="str">
            <v>H06941</v>
          </cell>
          <cell r="B1946" t="str">
            <v>HUNTINGTON COLLISION CENT</v>
          </cell>
          <cell r="C1946" t="str">
            <v>99 EAST JERICHO TURNPIKE</v>
          </cell>
          <cell r="D1946" t="str">
            <v>HUNTINGTON STATION</v>
          </cell>
          <cell r="E1946" t="str">
            <v>NY</v>
          </cell>
          <cell r="F1946">
            <v>11746</v>
          </cell>
          <cell r="G1946" t="str">
            <v>631-492-0123</v>
          </cell>
          <cell r="H1946">
            <v>59</v>
          </cell>
        </row>
        <row r="1947">
          <cell r="A1947" t="str">
            <v>H06945</v>
          </cell>
          <cell r="B1947" t="str">
            <v>HURD AUTO MALL</v>
          </cell>
          <cell r="C1947" t="str">
            <v>1705 HARTFORD AVENUE</v>
          </cell>
          <cell r="D1947" t="str">
            <v>JOHNSTON</v>
          </cell>
          <cell r="E1947" t="str">
            <v>RI</v>
          </cell>
          <cell r="F1947">
            <v>2919</v>
          </cell>
          <cell r="G1947" t="str">
            <v>401-751-8400</v>
          </cell>
          <cell r="H1947">
            <v>99</v>
          </cell>
        </row>
        <row r="1948">
          <cell r="A1948" t="str">
            <v>H06951</v>
          </cell>
          <cell r="B1948" t="str">
            <v>HYDE AUTO BODY</v>
          </cell>
          <cell r="C1948" t="str">
            <v>14 RIVER ROAD</v>
          </cell>
          <cell r="D1948" t="str">
            <v>STAFFORD SPRINGS</v>
          </cell>
          <cell r="E1948" t="str">
            <v>CT</v>
          </cell>
          <cell r="F1948">
            <v>6076</v>
          </cell>
          <cell r="G1948" t="str">
            <v>860-684-5300</v>
          </cell>
          <cell r="H1948">
            <v>82</v>
          </cell>
        </row>
        <row r="1949">
          <cell r="A1949" t="str">
            <v>H06970</v>
          </cell>
          <cell r="B1949" t="str">
            <v>HURST COLLISION</v>
          </cell>
          <cell r="C1949" t="str">
            <v>3 FALLSINGTON AVENUE</v>
          </cell>
          <cell r="D1949" t="str">
            <v>TULLYTOWN</v>
          </cell>
          <cell r="E1949" t="str">
            <v>PA</v>
          </cell>
          <cell r="F1949">
            <v>19007</v>
          </cell>
          <cell r="G1949" t="str">
            <v>215-949-2228</v>
          </cell>
          <cell r="H1949">
            <v>14</v>
          </cell>
        </row>
        <row r="1950">
          <cell r="A1950" t="str">
            <v>H07049</v>
          </cell>
          <cell r="B1950" t="str">
            <v>HYANNIS SAAB</v>
          </cell>
          <cell r="C1950" t="str">
            <v>527 STATION AVENUE</v>
          </cell>
          <cell r="D1950" t="str">
            <v>SOUTH YARMOUTH</v>
          </cell>
          <cell r="E1950" t="str">
            <v>MA</v>
          </cell>
          <cell r="F1950">
            <v>2664</v>
          </cell>
          <cell r="G1950" t="str">
            <v>508-760-2509</v>
          </cell>
          <cell r="H1950">
            <v>71</v>
          </cell>
        </row>
        <row r="1951">
          <cell r="A1951" t="str">
            <v>H07050</v>
          </cell>
          <cell r="B1951" t="str">
            <v>HYDE'S GLASS &amp; MIRROR</v>
          </cell>
          <cell r="C1951" t="str">
            <v>17 SAMMIS AVENUE</v>
          </cell>
          <cell r="D1951" t="str">
            <v>DOVER</v>
          </cell>
          <cell r="E1951" t="str">
            <v>NJ</v>
          </cell>
          <cell r="F1951">
            <v>7801</v>
          </cell>
          <cell r="G1951" t="str">
            <v>973-366-2422</v>
          </cell>
          <cell r="H1951">
            <v>19</v>
          </cell>
        </row>
        <row r="1952">
          <cell r="A1952" t="str">
            <v>H07054</v>
          </cell>
          <cell r="B1952" t="str">
            <v>HYNES AUTO REPAIR</v>
          </cell>
          <cell r="C1952" t="str">
            <v>445 CAMBRIDGE STREET</v>
          </cell>
          <cell r="D1952" t="str">
            <v>ALLSTON</v>
          </cell>
          <cell r="E1952" t="str">
            <v>MA</v>
          </cell>
          <cell r="F1952">
            <v>2134</v>
          </cell>
          <cell r="G1952" t="str">
            <v>617-254-7900</v>
          </cell>
          <cell r="H1952">
            <v>71</v>
          </cell>
        </row>
        <row r="1953">
          <cell r="A1953" t="str">
            <v>H07055</v>
          </cell>
          <cell r="B1953" t="str">
            <v>HYER'S AUTO BODY INC.</v>
          </cell>
          <cell r="C1953" t="str">
            <v>91 SUNSET AVENUE</v>
          </cell>
          <cell r="D1953" t="str">
            <v>TOMS RIVER</v>
          </cell>
          <cell r="E1953" t="str">
            <v>NJ</v>
          </cell>
          <cell r="F1953">
            <v>8755</v>
          </cell>
          <cell r="G1953" t="str">
            <v>732-341-6023</v>
          </cell>
          <cell r="H1953">
            <v>10</v>
          </cell>
        </row>
        <row r="1954">
          <cell r="A1954" t="str">
            <v>H07250</v>
          </cell>
          <cell r="B1954" t="str">
            <v>HYWAY TOWING &amp; COLLISION</v>
          </cell>
          <cell r="C1954" t="str">
            <v>15 BROOK STREET</v>
          </cell>
          <cell r="D1954" t="str">
            <v>JERSEY CITY</v>
          </cell>
          <cell r="E1954" t="str">
            <v>NJ</v>
          </cell>
          <cell r="F1954">
            <v>7302</v>
          </cell>
          <cell r="G1954" t="str">
            <v>201-795-0300</v>
          </cell>
          <cell r="H1954">
            <v>95</v>
          </cell>
        </row>
        <row r="1955">
          <cell r="A1955" t="str">
            <v>HO3240</v>
          </cell>
          <cell r="B1955" t="str">
            <v>HAWKINS COLLISION CENTER</v>
          </cell>
          <cell r="C1955" t="str">
            <v>182 PERFORMANCE ROAD</v>
          </cell>
          <cell r="D1955" t="str">
            <v>SUNBURY</v>
          </cell>
          <cell r="E1955" t="str">
            <v>PA</v>
          </cell>
          <cell r="F1955">
            <v>17801</v>
          </cell>
          <cell r="G1955" t="str">
            <v>570-988-6202</v>
          </cell>
          <cell r="H1955">
            <v>90</v>
          </cell>
        </row>
        <row r="1956">
          <cell r="A1956" t="str">
            <v>I00001</v>
          </cell>
          <cell r="B1956" t="str">
            <v>I F S INC.</v>
          </cell>
          <cell r="C1956" t="str">
            <v>14 BRISTOL DRIVE, UNIT F</v>
          </cell>
          <cell r="D1956" t="str">
            <v>SOUTH EASTON</v>
          </cell>
          <cell r="E1956" t="str">
            <v>MA</v>
          </cell>
          <cell r="F1956">
            <v>2375</v>
          </cell>
          <cell r="G1956" t="str">
            <v>508-238-4224</v>
          </cell>
          <cell r="H1956">
            <v>71</v>
          </cell>
        </row>
        <row r="1957">
          <cell r="A1957" t="str">
            <v>I00003</v>
          </cell>
          <cell r="B1957" t="str">
            <v>I G BURTON CHEVROLET</v>
          </cell>
          <cell r="C1957" t="str">
            <v>793 BAY ROAD</v>
          </cell>
          <cell r="D1957" t="str">
            <v>MILFORD</v>
          </cell>
          <cell r="E1957" t="str">
            <v>DE</v>
          </cell>
          <cell r="F1957">
            <v>19963</v>
          </cell>
          <cell r="G1957" t="str">
            <v>302-422-3041</v>
          </cell>
          <cell r="H1957">
            <v>5</v>
          </cell>
        </row>
        <row r="1958">
          <cell r="A1958" t="str">
            <v>I00004</v>
          </cell>
          <cell r="B1958" t="str">
            <v>I G BURTON CHRYSLER JEEP</v>
          </cell>
          <cell r="C1958" t="str">
            <v>19 SOUTH DUPONT BLVD</v>
          </cell>
          <cell r="D1958" t="str">
            <v>SMYRNA</v>
          </cell>
          <cell r="E1958" t="str">
            <v>DE</v>
          </cell>
          <cell r="F1958">
            <v>19977</v>
          </cell>
          <cell r="H1958">
            <v>5</v>
          </cell>
        </row>
        <row r="1959">
          <cell r="A1959" t="str">
            <v>I00010</v>
          </cell>
          <cell r="B1959" t="str">
            <v>IACONA COLLISION CENTER</v>
          </cell>
          <cell r="C1959" t="str">
            <v>601 CONCORD AVENUE, SUITE 101</v>
          </cell>
          <cell r="D1959" t="str">
            <v>CHESTER</v>
          </cell>
          <cell r="E1959" t="str">
            <v>PA</v>
          </cell>
          <cell r="F1959">
            <v>19013</v>
          </cell>
          <cell r="G1959" t="str">
            <v>610-876-9545</v>
          </cell>
          <cell r="H1959">
            <v>9</v>
          </cell>
        </row>
        <row r="1960">
          <cell r="A1960" t="str">
            <v>I00011</v>
          </cell>
          <cell r="B1960" t="str">
            <v>IANNONE BROTHERS LANDSCAP</v>
          </cell>
          <cell r="C1960" t="str">
            <v>1 ANN STREET</v>
          </cell>
          <cell r="D1960" t="str">
            <v>BERNARDSVILLE</v>
          </cell>
          <cell r="E1960" t="str">
            <v>NJ</v>
          </cell>
          <cell r="F1960">
            <v>7924</v>
          </cell>
          <cell r="G1960" t="str">
            <v>201-618-4694</v>
          </cell>
          <cell r="H1960">
            <v>19</v>
          </cell>
        </row>
        <row r="1961">
          <cell r="A1961" t="str">
            <v>I00100</v>
          </cell>
          <cell r="B1961" t="str">
            <v>IDEAL AUTO BODY SHOP</v>
          </cell>
          <cell r="C1961" t="str">
            <v>35 OLD YORK ROAD</v>
          </cell>
          <cell r="D1961" t="str">
            <v>BRIDGEWATER</v>
          </cell>
          <cell r="E1961" t="str">
            <v>NJ</v>
          </cell>
          <cell r="F1961">
            <v>8807</v>
          </cell>
          <cell r="G1961" t="str">
            <v>908-725-5900</v>
          </cell>
          <cell r="H1961">
            <v>10</v>
          </cell>
        </row>
        <row r="1962">
          <cell r="A1962" t="str">
            <v>I00160</v>
          </cell>
          <cell r="B1962" t="str">
            <v>IMAGE AUTO BODY</v>
          </cell>
          <cell r="C1962" t="str">
            <v>126 LAKEWOOD ROAD</v>
          </cell>
          <cell r="D1962" t="str">
            <v>MADISON</v>
          </cell>
          <cell r="E1962" t="str">
            <v>ME</v>
          </cell>
          <cell r="F1962">
            <v>4950</v>
          </cell>
          <cell r="G1962" t="str">
            <v>207-474-0593</v>
          </cell>
          <cell r="H1962">
            <v>30</v>
          </cell>
        </row>
        <row r="1963">
          <cell r="A1963" t="str">
            <v>I00180</v>
          </cell>
          <cell r="B1963" t="str">
            <v>IMPACT AUTO BODY</v>
          </cell>
          <cell r="C1963" t="str">
            <v>339 HALLOCK AVENUE</v>
          </cell>
          <cell r="D1963" t="str">
            <v>PORT JEFFERSON STN</v>
          </cell>
          <cell r="E1963" t="str">
            <v>NY</v>
          </cell>
          <cell r="F1963">
            <v>11776</v>
          </cell>
          <cell r="G1963" t="str">
            <v>631-474-1931</v>
          </cell>
          <cell r="H1963">
            <v>59</v>
          </cell>
        </row>
        <row r="1964">
          <cell r="A1964" t="str">
            <v>I00181</v>
          </cell>
          <cell r="B1964" t="str">
            <v>IMPACT COLLISION CENTER</v>
          </cell>
          <cell r="C1964" t="str">
            <v>61 MADISON STREET</v>
          </cell>
          <cell r="D1964" t="str">
            <v>MALDEN</v>
          </cell>
          <cell r="E1964" t="str">
            <v>MA</v>
          </cell>
          <cell r="F1964">
            <v>2148</v>
          </cell>
          <cell r="G1964" t="str">
            <v>781-480-4070</v>
          </cell>
          <cell r="H1964">
            <v>71</v>
          </cell>
        </row>
        <row r="1965">
          <cell r="A1965" t="str">
            <v>I00185</v>
          </cell>
          <cell r="B1965" t="str">
            <v>IMPACT AUTO BODY INC</v>
          </cell>
          <cell r="C1965" t="str">
            <v>339 HALLOCK AVENUE</v>
          </cell>
          <cell r="D1965" t="str">
            <v>PT JEFFERSON STA</v>
          </cell>
          <cell r="E1965" t="str">
            <v>NY</v>
          </cell>
          <cell r="F1965">
            <v>11776</v>
          </cell>
          <cell r="G1965" t="str">
            <v>631-474-1931</v>
          </cell>
          <cell r="H1965">
            <v>59</v>
          </cell>
        </row>
        <row r="1966">
          <cell r="A1966" t="str">
            <v>I00264</v>
          </cell>
          <cell r="B1966" t="str">
            <v>IMPERIAL AUTO BODY</v>
          </cell>
          <cell r="C1966" t="str">
            <v>210 WEST NYACK ROAD</v>
          </cell>
          <cell r="D1966" t="str">
            <v>WEST NYACK</v>
          </cell>
          <cell r="E1966" t="str">
            <v>NY</v>
          </cell>
          <cell r="F1966">
            <v>10994</v>
          </cell>
          <cell r="G1966" t="str">
            <v>845-353-4195</v>
          </cell>
          <cell r="H1966">
            <v>22</v>
          </cell>
        </row>
        <row r="1967">
          <cell r="A1967" t="str">
            <v>I00300</v>
          </cell>
          <cell r="B1967" t="str">
            <v>IMPERIAL CHEVROLET</v>
          </cell>
          <cell r="C1967" t="str">
            <v>18 UXBRIDGE ROAD</v>
          </cell>
          <cell r="D1967" t="str">
            <v>MENDON</v>
          </cell>
          <cell r="E1967" t="str">
            <v>MA</v>
          </cell>
          <cell r="F1967">
            <v>1756</v>
          </cell>
          <cell r="G1967" t="str">
            <v>508-473-3100</v>
          </cell>
          <cell r="H1967">
            <v>71</v>
          </cell>
        </row>
        <row r="1968">
          <cell r="A1968" t="str">
            <v>I00453</v>
          </cell>
          <cell r="B1968" t="str">
            <v>INNOVATIVE AUTO GLASS</v>
          </cell>
          <cell r="C1968" t="str">
            <v>277 SOUTH STREET, UNIT #2</v>
          </cell>
          <cell r="D1968" t="str">
            <v>WALPOLE</v>
          </cell>
          <cell r="E1968" t="str">
            <v>MA</v>
          </cell>
          <cell r="F1968">
            <v>2081</v>
          </cell>
          <cell r="G1968" t="str">
            <v>774-203-3019</v>
          </cell>
          <cell r="H1968">
            <v>71</v>
          </cell>
        </row>
        <row r="1969">
          <cell r="A1969" t="str">
            <v>I00510</v>
          </cell>
          <cell r="B1969" t="str">
            <v>INDEPENDENT INSURANCE CLA</v>
          </cell>
          <cell r="C1969" t="str">
            <v>152 WOODVALE AVENUE</v>
          </cell>
          <cell r="D1969" t="str">
            <v>STATEN ISLAND</v>
          </cell>
          <cell r="E1969" t="str">
            <v>NY</v>
          </cell>
          <cell r="F1969">
            <v>10309</v>
          </cell>
          <cell r="G1969" t="str">
            <v>718-948-6250</v>
          </cell>
          <cell r="H1969">
            <v>95</v>
          </cell>
        </row>
        <row r="1970">
          <cell r="A1970" t="str">
            <v>I00520</v>
          </cell>
          <cell r="B1970" t="str">
            <v>INDUSTRIAL DEVELOPMENT CO</v>
          </cell>
          <cell r="C1970" t="str">
            <v>785 MIDDLE STREET</v>
          </cell>
          <cell r="D1970" t="str">
            <v>BRISTOL</v>
          </cell>
          <cell r="E1970" t="str">
            <v>CT</v>
          </cell>
          <cell r="F1970">
            <v>6010</v>
          </cell>
          <cell r="G1970" t="str">
            <v>860-583-2430</v>
          </cell>
          <cell r="H1970">
            <v>82</v>
          </cell>
        </row>
        <row r="1971">
          <cell r="A1971" t="str">
            <v>I00534</v>
          </cell>
          <cell r="B1971" t="str">
            <v>CENTRAL ISLAND AUTO BODY</v>
          </cell>
          <cell r="C1971" t="str">
            <v>79 HAWKINS AVENUE</v>
          </cell>
          <cell r="D1971" t="str">
            <v>RONKONKOMA</v>
          </cell>
          <cell r="E1971" t="str">
            <v>NY</v>
          </cell>
          <cell r="F1971">
            <v>11779</v>
          </cell>
          <cell r="G1971" t="str">
            <v>631-882-2002</v>
          </cell>
          <cell r="H1971">
            <v>59</v>
          </cell>
        </row>
        <row r="1972">
          <cell r="A1972" t="str">
            <v>I00535</v>
          </cell>
          <cell r="B1972" t="str">
            <v>INFINITI OF ARDMORE</v>
          </cell>
          <cell r="C1972" t="str">
            <v>C/O INFINITI OF WEST CHESTER, 1265 WILMINGTON</v>
          </cell>
          <cell r="D1972" t="str">
            <v>WEST CHESTER</v>
          </cell>
          <cell r="E1972" t="str">
            <v>PA</v>
          </cell>
          <cell r="F1972">
            <v>19382</v>
          </cell>
          <cell r="G1972" t="str">
            <v>610-649-3600</v>
          </cell>
          <cell r="H1972">
            <v>7</v>
          </cell>
        </row>
        <row r="1973">
          <cell r="A1973" t="str">
            <v>I00541</v>
          </cell>
          <cell r="B1973" t="str">
            <v>INFINITI OF WEST CHESTER</v>
          </cell>
          <cell r="C1973" t="str">
            <v>1265 WILMINGTON PIKE</v>
          </cell>
          <cell r="D1973" t="str">
            <v>WEST CHESTER</v>
          </cell>
          <cell r="E1973" t="str">
            <v>PA</v>
          </cell>
          <cell r="F1973">
            <v>19382</v>
          </cell>
          <cell r="G1973" t="str">
            <v>610-696-6700</v>
          </cell>
          <cell r="H1973">
            <v>7</v>
          </cell>
        </row>
        <row r="1974">
          <cell r="A1974" t="str">
            <v>I00544</v>
          </cell>
          <cell r="B1974" t="str">
            <v>INNOVATIVE AUTO</v>
          </cell>
          <cell r="C1974" t="str">
            <v>837 SOUTH FIRST STREET</v>
          </cell>
          <cell r="D1974" t="str">
            <v>RONKONKOMA</v>
          </cell>
          <cell r="E1974" t="str">
            <v>NY</v>
          </cell>
          <cell r="F1974">
            <v>11779</v>
          </cell>
          <cell r="G1974" t="str">
            <v>631-471-5488</v>
          </cell>
          <cell r="H1974">
            <v>59</v>
          </cell>
        </row>
        <row r="1975">
          <cell r="A1975" t="str">
            <v>I00555</v>
          </cell>
          <cell r="B1975" t="str">
            <v>INNOVATIVE SOLUTIONS &amp; TE</v>
          </cell>
          <cell r="C1975" t="str">
            <v>2 FRASSETTO WAY, UNIT 2</v>
          </cell>
          <cell r="D1975" t="str">
            <v>LINCOLN PARK</v>
          </cell>
          <cell r="E1975" t="str">
            <v>NJ</v>
          </cell>
          <cell r="F1975">
            <v>7035</v>
          </cell>
          <cell r="G1975" t="str">
            <v>973-348-9490</v>
          </cell>
          <cell r="H1975">
            <v>19</v>
          </cell>
        </row>
        <row r="1976">
          <cell r="A1976" t="str">
            <v>I00591</v>
          </cell>
          <cell r="B1976" t="str">
            <v>INTELLI-CAR</v>
          </cell>
          <cell r="C1976" t="str">
            <v>DBA MAACO AUTO PAINT &amp; COLLISION, 3344 MARKET</v>
          </cell>
          <cell r="D1976" t="str">
            <v>ASTON</v>
          </cell>
          <cell r="E1976" t="str">
            <v>PA</v>
          </cell>
          <cell r="F1976">
            <v>19014</v>
          </cell>
          <cell r="G1976" t="str">
            <v>610-494-6241</v>
          </cell>
          <cell r="H1976">
            <v>5</v>
          </cell>
        </row>
        <row r="1977">
          <cell r="A1977" t="str">
            <v>I00600</v>
          </cell>
          <cell r="B1977" t="str">
            <v>INGERSOLL AUTOMOTIVE</v>
          </cell>
          <cell r="C1977" t="str">
            <v>84 FEDERAL ROAD</v>
          </cell>
          <cell r="D1977" t="str">
            <v>DANBURY</v>
          </cell>
          <cell r="E1977" t="str">
            <v>CT</v>
          </cell>
          <cell r="F1977">
            <v>6810</v>
          </cell>
          <cell r="G1977" t="str">
            <v>203-730-5773</v>
          </cell>
          <cell r="H1977">
            <v>99</v>
          </cell>
        </row>
        <row r="1978">
          <cell r="A1978" t="str">
            <v>I00649</v>
          </cell>
          <cell r="B1978" t="str">
            <v>INTER COUNTY AUTOMOTIVE</v>
          </cell>
          <cell r="C1978" t="str">
            <v>21526 JAMAICA AVENUE</v>
          </cell>
          <cell r="D1978" t="str">
            <v>QUEENS VILLAGE</v>
          </cell>
          <cell r="E1978" t="str">
            <v>NY</v>
          </cell>
          <cell r="F1978">
            <v>11428</v>
          </cell>
          <cell r="G1978" t="str">
            <v>718-298-6756</v>
          </cell>
          <cell r="H1978">
            <v>59</v>
          </cell>
        </row>
        <row r="1979">
          <cell r="A1979" t="str">
            <v>I00650</v>
          </cell>
          <cell r="B1979" t="str">
            <v>INTERIOR MOTIVES</v>
          </cell>
          <cell r="C1979" t="str">
            <v>304 EAST MIDDLE TPK.</v>
          </cell>
          <cell r="D1979" t="str">
            <v>MANCHESTER</v>
          </cell>
          <cell r="E1979" t="str">
            <v>CT</v>
          </cell>
          <cell r="F1979">
            <v>6040</v>
          </cell>
          <cell r="G1979" t="str">
            <v>860-649-1393</v>
          </cell>
          <cell r="H1979">
            <v>82</v>
          </cell>
        </row>
        <row r="1980">
          <cell r="A1980" t="str">
            <v>I00771</v>
          </cell>
          <cell r="B1980" t="str">
            <v>ALL TECH COLLISION &amp; REPA</v>
          </cell>
          <cell r="C1980" t="str">
            <v>328 SOUTH VAN BRUNT STREET</v>
          </cell>
          <cell r="D1980" t="str">
            <v>ENGLEWOOD</v>
          </cell>
          <cell r="E1980" t="str">
            <v>NJ</v>
          </cell>
          <cell r="F1980">
            <v>7631</v>
          </cell>
          <cell r="G1980" t="str">
            <v>201-567-2124</v>
          </cell>
          <cell r="H1980">
            <v>19</v>
          </cell>
        </row>
        <row r="1981">
          <cell r="A1981" t="str">
            <v>I00780</v>
          </cell>
          <cell r="B1981" t="str">
            <v>INTERSTATE AUTO SALVAGE</v>
          </cell>
          <cell r="C1981" t="str">
            <v>49 RACE STREET</v>
          </cell>
          <cell r="D1981" t="str">
            <v>PITTSTOWN</v>
          </cell>
          <cell r="E1981" t="str">
            <v>NJ</v>
          </cell>
          <cell r="F1981">
            <v>8867</v>
          </cell>
          <cell r="G1981" t="str">
            <v>973-762-7885</v>
          </cell>
          <cell r="H1981">
            <v>95</v>
          </cell>
        </row>
        <row r="1982">
          <cell r="A1982" t="str">
            <v>I00788</v>
          </cell>
          <cell r="B1982" t="str">
            <v>IRON AGE METAL WORK</v>
          </cell>
          <cell r="C1982" t="str">
            <v>10 LANNING ROAD</v>
          </cell>
          <cell r="D1982" t="str">
            <v>BLAIRSTOWN</v>
          </cell>
          <cell r="E1982" t="str">
            <v>NJ</v>
          </cell>
          <cell r="F1982">
            <v>7825</v>
          </cell>
          <cell r="G1982" t="str">
            <v>908-403-6301</v>
          </cell>
          <cell r="H1982">
            <v>19</v>
          </cell>
        </row>
        <row r="1983">
          <cell r="A1983" t="str">
            <v>I00796</v>
          </cell>
          <cell r="B1983" t="str">
            <v>INTERSTATE GLASS CO</v>
          </cell>
          <cell r="C1983" t="str">
            <v>111 HANOVER STREET</v>
          </cell>
          <cell r="D1983" t="str">
            <v>MERIDEN</v>
          </cell>
          <cell r="E1983" t="str">
            <v>CT</v>
          </cell>
          <cell r="F1983">
            <v>6450</v>
          </cell>
          <cell r="G1983" t="str">
            <v>000-000-0000</v>
          </cell>
          <cell r="H1983">
            <v>82</v>
          </cell>
        </row>
        <row r="1984">
          <cell r="A1984" t="str">
            <v>I00797</v>
          </cell>
          <cell r="B1984" t="str">
            <v>INTERSTATE GLASS DIST.</v>
          </cell>
          <cell r="C1984" t="str">
            <v>21 DIXON AVENUE</v>
          </cell>
          <cell r="D1984" t="str">
            <v>COPIAGUE</v>
          </cell>
          <cell r="E1984" t="str">
            <v>NY</v>
          </cell>
          <cell r="F1984">
            <v>11726</v>
          </cell>
          <cell r="G1984" t="str">
            <v>631-789-6140</v>
          </cell>
          <cell r="H1984">
            <v>59</v>
          </cell>
        </row>
        <row r="1985">
          <cell r="A1985" t="str">
            <v>I00820</v>
          </cell>
          <cell r="B1985" t="str">
            <v>INVESTMENT AUTO CENTER</v>
          </cell>
          <cell r="C1985" t="str">
            <v>1130 EAST ORTHODOX STREET</v>
          </cell>
          <cell r="D1985" t="str">
            <v>PHILADELPHIA</v>
          </cell>
          <cell r="E1985" t="str">
            <v>PA</v>
          </cell>
          <cell r="F1985">
            <v>19124</v>
          </cell>
          <cell r="G1985" t="str">
            <v>215-289-4460</v>
          </cell>
          <cell r="H1985">
            <v>99</v>
          </cell>
        </row>
        <row r="1986">
          <cell r="A1986" t="str">
            <v>I00850</v>
          </cell>
          <cell r="B1986" t="str">
            <v>IRON HILL AUTO BODY</v>
          </cell>
          <cell r="C1986" t="str">
            <v>90 ALBE DR STE A</v>
          </cell>
          <cell r="D1986" t="str">
            <v>NEWARK</v>
          </cell>
          <cell r="E1986" t="str">
            <v>DE</v>
          </cell>
          <cell r="F1986">
            <v>19702</v>
          </cell>
          <cell r="G1986" t="str">
            <v>302-454-1555</v>
          </cell>
          <cell r="H1986">
            <v>5</v>
          </cell>
        </row>
        <row r="1987">
          <cell r="A1987" t="str">
            <v>I00851</v>
          </cell>
          <cell r="B1987" t="str">
            <v>IRON HORSE TRACTOR RESTOR</v>
          </cell>
          <cell r="C1987" t="str">
            <v>1101 SCOTT AVENUE</v>
          </cell>
          <cell r="D1987" t="str">
            <v>CALVERTON</v>
          </cell>
          <cell r="E1987" t="str">
            <v>NY</v>
          </cell>
          <cell r="F1987">
            <v>11933</v>
          </cell>
          <cell r="G1987" t="str">
            <v>631-965-9177</v>
          </cell>
          <cell r="H1987">
            <v>59</v>
          </cell>
        </row>
        <row r="1988">
          <cell r="A1988" t="str">
            <v>I00900</v>
          </cell>
          <cell r="B1988" t="str">
            <v>IRWIN LINCOLN/MERCURY</v>
          </cell>
          <cell r="C1988" t="str">
            <v>PO BOX 6205</v>
          </cell>
          <cell r="D1988" t="str">
            <v>FREEHOLD</v>
          </cell>
          <cell r="E1988" t="str">
            <v>NJ</v>
          </cell>
          <cell r="F1988">
            <v>7728</v>
          </cell>
          <cell r="G1988" t="str">
            <v>732-462-1818</v>
          </cell>
          <cell r="H1988">
            <v>10</v>
          </cell>
        </row>
        <row r="1989">
          <cell r="A1989" t="str">
            <v>I00902</v>
          </cell>
          <cell r="B1989" t="str">
            <v>BAXTER IRWIN</v>
          </cell>
          <cell r="C1989" t="str">
            <v>192 AUBURN STREET, APT #2</v>
          </cell>
          <cell r="D1989" t="str">
            <v>AUBURN</v>
          </cell>
          <cell r="E1989" t="str">
            <v>MA</v>
          </cell>
          <cell r="F1989">
            <v>1501</v>
          </cell>
          <cell r="G1989" t="str">
            <v>508-320-8481</v>
          </cell>
          <cell r="H1989">
            <v>71</v>
          </cell>
        </row>
        <row r="1990">
          <cell r="A1990" t="str">
            <v>I00905</v>
          </cell>
          <cell r="B1990" t="str">
            <v>R H IRWIN MOTORS</v>
          </cell>
          <cell r="C1990" t="str">
            <v>PO BOX 1309</v>
          </cell>
          <cell r="D1990" t="str">
            <v>LACONIA</v>
          </cell>
          <cell r="E1990" t="str">
            <v>NH</v>
          </cell>
          <cell r="F1990">
            <v>3246</v>
          </cell>
          <cell r="G1990" t="str">
            <v>603-524-4922</v>
          </cell>
          <cell r="H1990">
            <v>71</v>
          </cell>
        </row>
        <row r="1991">
          <cell r="A1991" t="str">
            <v>I00906</v>
          </cell>
          <cell r="B1991" t="str">
            <v>DENNIS ISENBURG</v>
          </cell>
          <cell r="C1991" t="str">
            <v>821 RAHWAY AVENUE</v>
          </cell>
          <cell r="D1991" t="str">
            <v>WOODBRIDGE</v>
          </cell>
          <cell r="E1991" t="str">
            <v>NJ</v>
          </cell>
          <cell r="F1991">
            <v>7095</v>
          </cell>
          <cell r="H1991">
            <v>95</v>
          </cell>
        </row>
        <row r="1992">
          <cell r="A1992" t="str">
            <v>I00929</v>
          </cell>
          <cell r="B1992" t="str">
            <v>INDUSTRIAL DISTRIBUTION G</v>
          </cell>
          <cell r="C1992" t="str">
            <v>PO BOX 800040</v>
          </cell>
          <cell r="D1992" t="str">
            <v>MARIETTA</v>
          </cell>
          <cell r="E1992" t="str">
            <v>GA</v>
          </cell>
          <cell r="F1992">
            <v>30068</v>
          </cell>
          <cell r="G1992" t="str">
            <v>610.682-6361</v>
          </cell>
          <cell r="H1992">
            <v>90</v>
          </cell>
        </row>
        <row r="1993">
          <cell r="A1993" t="str">
            <v>I00946</v>
          </cell>
          <cell r="B1993" t="str">
            <v>ISLIP COLLISION</v>
          </cell>
          <cell r="C1993" t="str">
            <v>821 SOUTH SECOND STREET</v>
          </cell>
          <cell r="D1993" t="str">
            <v>RONKONKOMA</v>
          </cell>
          <cell r="E1993" t="str">
            <v>NY</v>
          </cell>
          <cell r="F1993">
            <v>11779</v>
          </cell>
          <cell r="G1993" t="str">
            <v>631-332-4513</v>
          </cell>
          <cell r="H1993">
            <v>59</v>
          </cell>
        </row>
        <row r="1994">
          <cell r="A1994" t="str">
            <v>I00950</v>
          </cell>
          <cell r="B1994" t="str">
            <v>ISLAND WIDE COLLISION</v>
          </cell>
          <cell r="C1994" t="str">
            <v>114 RAILROAD STREET</v>
          </cell>
          <cell r="D1994" t="str">
            <v>HUNTINGTON STA</v>
          </cell>
          <cell r="E1994" t="str">
            <v>NY</v>
          </cell>
          <cell r="F1994">
            <v>11746</v>
          </cell>
          <cell r="G1994" t="str">
            <v>631-673-7603</v>
          </cell>
          <cell r="H1994">
            <v>59</v>
          </cell>
        </row>
        <row r="1995">
          <cell r="A1995" t="str">
            <v>I01000</v>
          </cell>
          <cell r="B1995" t="str">
            <v>ITALMONDO</v>
          </cell>
          <cell r="C1995" t="str">
            <v>17 ALLEY STREET</v>
          </cell>
          <cell r="D1995" t="str">
            <v>LYNN</v>
          </cell>
          <cell r="E1995" t="str">
            <v>MA</v>
          </cell>
          <cell r="F1995">
            <v>1902</v>
          </cell>
          <cell r="G1995" t="str">
            <v>781-595-8116</v>
          </cell>
          <cell r="H1995">
            <v>71</v>
          </cell>
        </row>
        <row r="1996">
          <cell r="A1996" t="str">
            <v>J00000</v>
          </cell>
          <cell r="B1996" t="str">
            <v>J &amp; A AUTO BODY</v>
          </cell>
          <cell r="C1996" t="str">
            <v>136 NAUGATUCK AVENUE</v>
          </cell>
          <cell r="D1996" t="str">
            <v>MILFORD</v>
          </cell>
          <cell r="E1996" t="str">
            <v>CT</v>
          </cell>
          <cell r="F1996">
            <v>6460</v>
          </cell>
          <cell r="G1996" t="str">
            <v>203-878-3090</v>
          </cell>
          <cell r="H1996">
            <v>82</v>
          </cell>
        </row>
        <row r="1997">
          <cell r="A1997" t="str">
            <v>J00001</v>
          </cell>
          <cell r="B1997" t="str">
            <v>J'S LETTERING INC</v>
          </cell>
          <cell r="C1997" t="str">
            <v>631 HERMAN ROAD</v>
          </cell>
          <cell r="D1997" t="str">
            <v>JACKSON</v>
          </cell>
          <cell r="E1997" t="str">
            <v>NJ</v>
          </cell>
          <cell r="F1997">
            <v>8527</v>
          </cell>
          <cell r="G1997" t="str">
            <v>732-928-8299</v>
          </cell>
          <cell r="H1997">
            <v>95</v>
          </cell>
        </row>
        <row r="1998">
          <cell r="A1998" t="str">
            <v>J00006</v>
          </cell>
          <cell r="B1998" t="str">
            <v>J C S AUTOMOTIVE</v>
          </cell>
          <cell r="C1998" t="str">
            <v>569 ROUTE 109</v>
          </cell>
          <cell r="D1998" t="str">
            <v>WEST BABYLON</v>
          </cell>
          <cell r="E1998" t="str">
            <v>NY</v>
          </cell>
          <cell r="F1998">
            <v>11704</v>
          </cell>
          <cell r="H1998">
            <v>59</v>
          </cell>
        </row>
        <row r="1999">
          <cell r="A1999" t="str">
            <v>J00008</v>
          </cell>
          <cell r="B1999" t="str">
            <v>J A AUTO BODY, INC.</v>
          </cell>
          <cell r="C1999" t="str">
            <v>12 BERTON PLACE</v>
          </cell>
          <cell r="D1999" t="str">
            <v>BELLEVILLE</v>
          </cell>
          <cell r="E1999" t="str">
            <v>NJ</v>
          </cell>
          <cell r="F1999">
            <v>7109</v>
          </cell>
          <cell r="H1999">
            <v>95</v>
          </cell>
        </row>
        <row r="2000">
          <cell r="A2000" t="str">
            <v>J00012</v>
          </cell>
          <cell r="B2000" t="str">
            <v>J C SPECIALTY</v>
          </cell>
          <cell r="C2000" t="str">
            <v>P O BOX 12</v>
          </cell>
          <cell r="D2000" t="str">
            <v>PENNS CREEK</v>
          </cell>
          <cell r="E2000" t="str">
            <v>PA</v>
          </cell>
          <cell r="F2000">
            <v>17862</v>
          </cell>
          <cell r="H2000">
            <v>7</v>
          </cell>
        </row>
        <row r="2001">
          <cell r="A2001" t="str">
            <v>J00014</v>
          </cell>
          <cell r="B2001" t="str">
            <v>J D AUTOMOTIVE &amp; TRUCK</v>
          </cell>
          <cell r="C2001" t="str">
            <v>331 RICHARDS AVENUE</v>
          </cell>
          <cell r="D2001" t="str">
            <v>DOVER</v>
          </cell>
          <cell r="E2001" t="str">
            <v>NJ</v>
          </cell>
          <cell r="F2001">
            <v>7801</v>
          </cell>
          <cell r="G2001" t="str">
            <v>973-366-0799</v>
          </cell>
          <cell r="H2001">
            <v>19</v>
          </cell>
        </row>
        <row r="2002">
          <cell r="A2002" t="str">
            <v>J00015</v>
          </cell>
          <cell r="B2002" t="str">
            <v>J. D. S. AUTO REPAIR</v>
          </cell>
          <cell r="C2002" t="str">
            <v>AND PERFORMANCE CENTER, 810 WELSH ROAD</v>
          </cell>
          <cell r="D2002" t="str">
            <v>HUNTINGTON VALLEY</v>
          </cell>
          <cell r="E2002" t="str">
            <v>PA</v>
          </cell>
          <cell r="F2002">
            <v>19006</v>
          </cell>
          <cell r="G2002" t="str">
            <v>215-938-9270</v>
          </cell>
          <cell r="H2002">
            <v>7</v>
          </cell>
        </row>
        <row r="2003">
          <cell r="A2003" t="str">
            <v>J00018</v>
          </cell>
          <cell r="B2003" t="str">
            <v>J &amp; C AUTO SALES</v>
          </cell>
          <cell r="C2003" t="str">
            <v>1912 WEST LANDIS AVENUE</v>
          </cell>
          <cell r="D2003" t="str">
            <v>VINELAND</v>
          </cell>
          <cell r="E2003" t="str">
            <v>NJ</v>
          </cell>
          <cell r="F2003">
            <v>8360</v>
          </cell>
          <cell r="G2003" t="str">
            <v>856-696-4072</v>
          </cell>
          <cell r="H2003">
            <v>16</v>
          </cell>
        </row>
        <row r="2004">
          <cell r="A2004" t="str">
            <v>J00019</v>
          </cell>
          <cell r="B2004" t="str">
            <v>J B RECONDITIONING/AUTO B</v>
          </cell>
          <cell r="C2004" t="str">
            <v>516 EAST STREET</v>
          </cell>
          <cell r="D2004" t="str">
            <v>PITTSFIELD</v>
          </cell>
          <cell r="E2004" t="str">
            <v>MA</v>
          </cell>
          <cell r="F2004">
            <v>1201</v>
          </cell>
          <cell r="G2004" t="str">
            <v>413-499-0997</v>
          </cell>
          <cell r="H2004">
            <v>99</v>
          </cell>
        </row>
        <row r="2005">
          <cell r="A2005" t="str">
            <v>J00021</v>
          </cell>
          <cell r="B2005" t="str">
            <v>CHRIS JAMILKOWSKI</v>
          </cell>
          <cell r="C2005" t="str">
            <v>42 MAPLE TERRACE, FIRST FLOOR</v>
          </cell>
          <cell r="D2005" t="str">
            <v>WEST SPRINGFIELD</v>
          </cell>
          <cell r="E2005" t="str">
            <v>MA</v>
          </cell>
          <cell r="F2005">
            <v>1089</v>
          </cell>
          <cell r="G2005" t="str">
            <v>860-471-3262</v>
          </cell>
          <cell r="H2005">
            <v>71</v>
          </cell>
        </row>
        <row r="2006">
          <cell r="A2006" t="str">
            <v>J00022</v>
          </cell>
          <cell r="B2006" t="str">
            <v>J COX &amp; SON AUTO BODY</v>
          </cell>
          <cell r="C2006" t="str">
            <v>15 KNIGHT STREET</v>
          </cell>
          <cell r="D2006" t="str">
            <v>NORWALK</v>
          </cell>
          <cell r="E2006" t="str">
            <v>CT</v>
          </cell>
          <cell r="F2006">
            <v>6851</v>
          </cell>
          <cell r="G2006" t="str">
            <v>203-852-0335</v>
          </cell>
          <cell r="H2006">
            <v>82</v>
          </cell>
        </row>
        <row r="2007">
          <cell r="A2007" t="str">
            <v>J00032</v>
          </cell>
          <cell r="B2007" t="str">
            <v>JR'S COLLISION SPECIALIST</v>
          </cell>
          <cell r="C2007" t="str">
            <v>296 EAST MAIN STREET</v>
          </cell>
          <cell r="D2007" t="str">
            <v>LEOLA</v>
          </cell>
          <cell r="E2007" t="str">
            <v>PA</v>
          </cell>
          <cell r="F2007">
            <v>17540</v>
          </cell>
          <cell r="G2007" t="str">
            <v>717-656-0346</v>
          </cell>
          <cell r="H2007">
            <v>90</v>
          </cell>
        </row>
        <row r="2008">
          <cell r="A2008" t="str">
            <v>J00033</v>
          </cell>
          <cell r="B2008" t="str">
            <v>AL JAMES</v>
          </cell>
          <cell r="C2008" t="str">
            <v>33 PENN ROAD</v>
          </cell>
          <cell r="D2008" t="str">
            <v>VOORHEES</v>
          </cell>
          <cell r="E2008" t="str">
            <v>NJ</v>
          </cell>
          <cell r="F2008">
            <v>8043</v>
          </cell>
          <cell r="G2008" t="str">
            <v>609-440-2557</v>
          </cell>
          <cell r="H2008">
            <v>16</v>
          </cell>
        </row>
        <row r="2009">
          <cell r="A2009" t="str">
            <v>J00037</v>
          </cell>
          <cell r="B2009" t="str">
            <v>J &amp; D AUTO BODY</v>
          </cell>
          <cell r="C2009" t="str">
            <v>259 STATE ROUTE 31 S</v>
          </cell>
          <cell r="D2009" t="str">
            <v>WASHINGTON</v>
          </cell>
          <cell r="E2009" t="str">
            <v>NJ</v>
          </cell>
          <cell r="F2009">
            <v>7882</v>
          </cell>
          <cell r="G2009" t="str">
            <v>908-689-4233</v>
          </cell>
          <cell r="H2009">
            <v>19</v>
          </cell>
        </row>
        <row r="2010">
          <cell r="A2010" t="str">
            <v>J00051</v>
          </cell>
          <cell r="B2010" t="str">
            <v>JAMIES CUSTOM RIDES</v>
          </cell>
          <cell r="C2010" t="str">
            <v>2635 WEST PASSYUNK AVENUE</v>
          </cell>
          <cell r="D2010" t="str">
            <v>PHILADELPHIA</v>
          </cell>
          <cell r="E2010" t="str">
            <v>PA</v>
          </cell>
          <cell r="F2010">
            <v>19145</v>
          </cell>
          <cell r="G2010" t="str">
            <v>215-892-5881</v>
          </cell>
          <cell r="H2010">
            <v>9</v>
          </cell>
        </row>
        <row r="2011">
          <cell r="A2011" t="str">
            <v>J00086</v>
          </cell>
          <cell r="B2011" t="str">
            <v>JD CHASE &amp; SON CUSTOMS PA</v>
          </cell>
          <cell r="C2011" t="str">
            <v>528 CORSONS TAVERN ROAD</v>
          </cell>
          <cell r="D2011" t="str">
            <v>OCEAN VIEW</v>
          </cell>
          <cell r="E2011" t="str">
            <v>NJ</v>
          </cell>
          <cell r="F2011">
            <v>8230</v>
          </cell>
          <cell r="G2011" t="str">
            <v>609-374-0130</v>
          </cell>
          <cell r="H2011">
            <v>16</v>
          </cell>
        </row>
        <row r="2012">
          <cell r="A2012" t="str">
            <v>J00087</v>
          </cell>
          <cell r="B2012" t="str">
            <v>JD'S AUTO BODY &amp; PAINTING</v>
          </cell>
          <cell r="C2012" t="str">
            <v>6300 WAYNE AVENUE</v>
          </cell>
          <cell r="D2012" t="str">
            <v>PHILADELPHIA</v>
          </cell>
          <cell r="E2012" t="str">
            <v>PA</v>
          </cell>
          <cell r="F2012">
            <v>19144</v>
          </cell>
          <cell r="G2012" t="str">
            <v>215-848-5949</v>
          </cell>
          <cell r="H2012">
            <v>16</v>
          </cell>
        </row>
        <row r="2013">
          <cell r="A2013" t="str">
            <v>J00088</v>
          </cell>
          <cell r="B2013" t="str">
            <v>JDK DENT BUSTERS</v>
          </cell>
          <cell r="C2013" t="str">
            <v>1909 FERNDALE DRIVE</v>
          </cell>
          <cell r="D2013" t="str">
            <v>OCEAN CITY</v>
          </cell>
          <cell r="E2013" t="str">
            <v>NJ</v>
          </cell>
          <cell r="F2013">
            <v>8226</v>
          </cell>
          <cell r="G2013" t="str">
            <v>609-457-2873</v>
          </cell>
          <cell r="H2013">
            <v>16</v>
          </cell>
        </row>
        <row r="2014">
          <cell r="A2014" t="str">
            <v>J00090</v>
          </cell>
          <cell r="B2014" t="str">
            <v>J &amp; D HEWLETT AUTO BODY</v>
          </cell>
          <cell r="C2014" t="str">
            <v>934 RAILROAD AVENUE</v>
          </cell>
          <cell r="D2014" t="str">
            <v>WOODMERE</v>
          </cell>
          <cell r="E2014" t="str">
            <v>NY</v>
          </cell>
          <cell r="F2014">
            <v>11598</v>
          </cell>
          <cell r="G2014" t="str">
            <v>516-374-7060</v>
          </cell>
          <cell r="H2014">
            <v>59</v>
          </cell>
        </row>
        <row r="2015">
          <cell r="A2015" t="str">
            <v>J00093</v>
          </cell>
          <cell r="B2015" t="str">
            <v>JD'S PERFORMANCE</v>
          </cell>
          <cell r="C2015" t="str">
            <v>2625 CHURCH ROAD</v>
          </cell>
          <cell r="D2015" t="str">
            <v>GLENSIDE</v>
          </cell>
          <cell r="E2015" t="str">
            <v>PA</v>
          </cell>
          <cell r="F2015">
            <v>19038</v>
          </cell>
          <cell r="G2015" t="str">
            <v>610-202-4855</v>
          </cell>
          <cell r="H2015">
            <v>7</v>
          </cell>
        </row>
        <row r="2016">
          <cell r="A2016" t="str">
            <v>J00094</v>
          </cell>
          <cell r="B2016" t="str">
            <v>JEWETT CONSTRUCTION</v>
          </cell>
          <cell r="C2016" t="str">
            <v>PO BOX 405</v>
          </cell>
          <cell r="D2016" t="str">
            <v>RAYMOND</v>
          </cell>
          <cell r="E2016" t="str">
            <v>NH</v>
          </cell>
          <cell r="F2016">
            <v>3077</v>
          </cell>
          <cell r="G2016" t="str">
            <v>603-303-2641</v>
          </cell>
          <cell r="H2016">
            <v>82</v>
          </cell>
        </row>
        <row r="2017">
          <cell r="A2017" t="str">
            <v>J00095</v>
          </cell>
          <cell r="B2017" t="str">
            <v>JFA AUTO INC.</v>
          </cell>
          <cell r="C2017" t="str">
            <v>1301 ARTIC AVENUE</v>
          </cell>
          <cell r="D2017" t="str">
            <v>BOHEMIA</v>
          </cell>
          <cell r="E2017" t="str">
            <v>NY</v>
          </cell>
          <cell r="F2017">
            <v>11716</v>
          </cell>
          <cell r="G2017" t="str">
            <v>631-589-7422</v>
          </cell>
          <cell r="H2017">
            <v>59</v>
          </cell>
        </row>
        <row r="2018">
          <cell r="A2018" t="str">
            <v>J00100</v>
          </cell>
          <cell r="B2018" t="str">
            <v>J &amp; E AUTO BODY</v>
          </cell>
          <cell r="C2018" t="str">
            <v>1183 RARITAN ROAD</v>
          </cell>
          <cell r="D2018" t="str">
            <v>CLARK</v>
          </cell>
          <cell r="E2018" t="str">
            <v>NJ</v>
          </cell>
          <cell r="F2018">
            <v>7066</v>
          </cell>
          <cell r="G2018" t="str">
            <v>732-574-3470</v>
          </cell>
          <cell r="H2018">
            <v>95</v>
          </cell>
        </row>
        <row r="2019">
          <cell r="A2019" t="str">
            <v>J00126</v>
          </cell>
          <cell r="B2019" t="str">
            <v>JERSEY AUTO BODY</v>
          </cell>
          <cell r="C2019" t="str">
            <v>1901 NEW BROOKLYN-ERIAL RD</v>
          </cell>
          <cell r="D2019" t="str">
            <v>ERIAL</v>
          </cell>
          <cell r="E2019" t="str">
            <v>NJ</v>
          </cell>
          <cell r="F2019">
            <v>8081</v>
          </cell>
          <cell r="G2019" t="str">
            <v>856-783-1540</v>
          </cell>
          <cell r="H2019">
            <v>16</v>
          </cell>
        </row>
        <row r="2020">
          <cell r="A2020" t="str">
            <v>J00127</v>
          </cell>
          <cell r="B2020" t="str">
            <v>J &amp; F AUTO WORKS</v>
          </cell>
          <cell r="C2020" t="str">
            <v>432 PENINSULA BLVD</v>
          </cell>
          <cell r="D2020" t="str">
            <v>HEMPSTEAD</v>
          </cell>
          <cell r="E2020" t="str">
            <v>NY</v>
          </cell>
          <cell r="F2020">
            <v>11550</v>
          </cell>
          <cell r="G2020" t="str">
            <v>516-243-9290</v>
          </cell>
          <cell r="H2020">
            <v>59</v>
          </cell>
        </row>
        <row r="2021">
          <cell r="A2021" t="str">
            <v>J00140</v>
          </cell>
          <cell r="B2021" t="str">
            <v>JP GOETZ AUTOMOTIVE</v>
          </cell>
          <cell r="C2021" t="str">
            <v>105 EAST 7TH STREET</v>
          </cell>
          <cell r="D2021" t="str">
            <v>PENNSBURG</v>
          </cell>
          <cell r="E2021" t="str">
            <v>PA</v>
          </cell>
          <cell r="F2021">
            <v>18073</v>
          </cell>
          <cell r="G2021" t="str">
            <v>215-679-4933</v>
          </cell>
          <cell r="H2021">
            <v>90</v>
          </cell>
        </row>
        <row r="2022">
          <cell r="A2022" t="str">
            <v>J00200</v>
          </cell>
          <cell r="B2022" t="str">
            <v>J G AUTOMOTIVE INC.</v>
          </cell>
          <cell r="C2022" t="str">
            <v>324 QUINCY AVENUE</v>
          </cell>
          <cell r="D2022" t="str">
            <v>QUINCY</v>
          </cell>
          <cell r="E2022" t="str">
            <v>MA</v>
          </cell>
          <cell r="F2022">
            <v>2169</v>
          </cell>
          <cell r="G2022" t="str">
            <v>617-472-6759</v>
          </cell>
          <cell r="H2022">
            <v>71</v>
          </cell>
        </row>
        <row r="2023">
          <cell r="A2023" t="str">
            <v>J00253</v>
          </cell>
          <cell r="B2023" t="str">
            <v>J&amp;A AUTO WORKS</v>
          </cell>
          <cell r="C2023" t="str">
            <v>796 EASTERN AVENUE</v>
          </cell>
          <cell r="D2023" t="str">
            <v>MALDEN</v>
          </cell>
          <cell r="E2023" t="str">
            <v>MA</v>
          </cell>
          <cell r="F2023">
            <v>2148</v>
          </cell>
          <cell r="G2023" t="str">
            <v>781-321-8800</v>
          </cell>
          <cell r="H2023">
            <v>71</v>
          </cell>
        </row>
        <row r="2024">
          <cell r="A2024" t="str">
            <v>J00350</v>
          </cell>
          <cell r="B2024" t="str">
            <v>JJ&amp;B AUTO BODY</v>
          </cell>
          <cell r="C2024" t="str">
            <v>115 DENTON AVENUE</v>
          </cell>
          <cell r="D2024" t="str">
            <v>GARDEN CITY PARK</v>
          </cell>
          <cell r="E2024" t="str">
            <v>NY</v>
          </cell>
          <cell r="F2024">
            <v>11040</v>
          </cell>
          <cell r="G2024" t="str">
            <v>516-746-1107</v>
          </cell>
          <cell r="H2024">
            <v>59</v>
          </cell>
        </row>
        <row r="2025">
          <cell r="A2025" t="str">
            <v>J00355</v>
          </cell>
          <cell r="B2025" t="str">
            <v>JJV CUSTOMS</v>
          </cell>
          <cell r="C2025" t="str">
            <v>405 OLD DuPONT RD</v>
          </cell>
          <cell r="D2025" t="str">
            <v>WILMINGTON</v>
          </cell>
          <cell r="E2025" t="str">
            <v>DE</v>
          </cell>
          <cell r="F2025">
            <v>19804</v>
          </cell>
          <cell r="G2025" t="str">
            <v>302-998-7875</v>
          </cell>
          <cell r="H2025">
            <v>5</v>
          </cell>
        </row>
        <row r="2026">
          <cell r="A2026" t="str">
            <v>J00367</v>
          </cell>
          <cell r="B2026" t="str">
            <v>J &amp; J AUTO BODY</v>
          </cell>
          <cell r="C2026" t="str">
            <v>1792 LOUIS KOSSUTH AVENUE</v>
          </cell>
          <cell r="D2026" t="str">
            <v>RONKONKOMA</v>
          </cell>
          <cell r="E2026" t="str">
            <v>NY</v>
          </cell>
          <cell r="F2026">
            <v>11779</v>
          </cell>
          <cell r="G2026" t="str">
            <v>631-737-0834</v>
          </cell>
          <cell r="H2026">
            <v>59</v>
          </cell>
        </row>
        <row r="2027">
          <cell r="A2027" t="str">
            <v>J00370</v>
          </cell>
          <cell r="B2027" t="str">
            <v>J &amp; J AUTO SEAT COVERS</v>
          </cell>
          <cell r="C2027" t="str">
            <v>2180 HORNIG ROAD, BUILDING C</v>
          </cell>
          <cell r="D2027" t="str">
            <v>PHILADELPHIA</v>
          </cell>
          <cell r="E2027" t="str">
            <v>PA</v>
          </cell>
          <cell r="F2027">
            <v>19116</v>
          </cell>
          <cell r="G2027" t="str">
            <v>215-335-3301</v>
          </cell>
          <cell r="H2027">
            <v>16</v>
          </cell>
        </row>
        <row r="2028">
          <cell r="A2028" t="str">
            <v>J00375</v>
          </cell>
          <cell r="B2028" t="str">
            <v>J &amp; J AUTO BODY &amp; REPAIR</v>
          </cell>
          <cell r="C2028" t="str">
            <v>32 LOCUST STREET</v>
          </cell>
          <cell r="D2028" t="str">
            <v>MEDFORD</v>
          </cell>
          <cell r="E2028" t="str">
            <v>MA</v>
          </cell>
          <cell r="F2028">
            <v>2155</v>
          </cell>
          <cell r="G2028" t="str">
            <v>781-396-4145</v>
          </cell>
          <cell r="H2028">
            <v>71</v>
          </cell>
        </row>
        <row r="2029">
          <cell r="A2029" t="str">
            <v>J00376</v>
          </cell>
          <cell r="B2029" t="str">
            <v>J &amp; J BULLER AUTO SERVICE</v>
          </cell>
          <cell r="C2029" t="str">
            <v>622 PAINTER STREET</v>
          </cell>
          <cell r="D2029" t="str">
            <v>MEDIA</v>
          </cell>
          <cell r="E2029" t="str">
            <v>PA</v>
          </cell>
          <cell r="F2029">
            <v>19063</v>
          </cell>
          <cell r="G2029" t="str">
            <v>610-566-6245</v>
          </cell>
          <cell r="H2029">
            <v>7</v>
          </cell>
        </row>
        <row r="2030">
          <cell r="A2030" t="str">
            <v>J00377</v>
          </cell>
          <cell r="B2030" t="str">
            <v>J &amp; J GARAGE</v>
          </cell>
          <cell r="C2030" t="str">
            <v>1201 WEST BALTIMORE</v>
          </cell>
          <cell r="D2030" t="str">
            <v>LINDEN</v>
          </cell>
          <cell r="E2030" t="str">
            <v>NJ</v>
          </cell>
          <cell r="F2030">
            <v>7036</v>
          </cell>
          <cell r="G2030" t="str">
            <v>201-925-2600</v>
          </cell>
          <cell r="H2030">
            <v>95</v>
          </cell>
        </row>
        <row r="2031">
          <cell r="A2031" t="str">
            <v>J00380</v>
          </cell>
          <cell r="B2031" t="str">
            <v>J &amp; J MOTORS INC.</v>
          </cell>
          <cell r="C2031" t="str">
            <v>PO BOX 1200</v>
          </cell>
          <cell r="D2031" t="str">
            <v>BRYN MAWR</v>
          </cell>
          <cell r="E2031" t="str">
            <v>PA</v>
          </cell>
          <cell r="F2031">
            <v>19010</v>
          </cell>
          <cell r="G2031" t="str">
            <v>610-525-3500</v>
          </cell>
          <cell r="H2031">
            <v>7</v>
          </cell>
        </row>
        <row r="2032">
          <cell r="A2032" t="str">
            <v>J00381</v>
          </cell>
          <cell r="B2032" t="str">
            <v>J &amp; J UPHOLSTERY INC</v>
          </cell>
          <cell r="C2032" t="str">
            <v>83 B GLEN COVE AVENUE, UNIT B</v>
          </cell>
          <cell r="D2032" t="str">
            <v>GLEN COVE</v>
          </cell>
          <cell r="E2032" t="str">
            <v>NY</v>
          </cell>
          <cell r="F2032">
            <v>11542</v>
          </cell>
          <cell r="G2032" t="str">
            <v>516-277-1117</v>
          </cell>
          <cell r="H2032">
            <v>59</v>
          </cell>
        </row>
        <row r="2033">
          <cell r="A2033" t="str">
            <v>J00395</v>
          </cell>
          <cell r="B2033" t="str">
            <v>J L  AUTO BODY</v>
          </cell>
          <cell r="C2033" t="str">
            <v>825 BETHLEHEM PIKE</v>
          </cell>
          <cell r="D2033" t="str">
            <v>COLMAR</v>
          </cell>
          <cell r="E2033" t="str">
            <v>PA</v>
          </cell>
          <cell r="F2033">
            <v>18915</v>
          </cell>
          <cell r="G2033" t="str">
            <v>215-822-0988</v>
          </cell>
          <cell r="H2033">
            <v>7</v>
          </cell>
        </row>
        <row r="2034">
          <cell r="A2034" t="str">
            <v>J00399</v>
          </cell>
          <cell r="B2034" t="str">
            <v>J &amp; H AUTO BODY SHOP</v>
          </cell>
          <cell r="C2034" t="str">
            <v>32 URBAN AVENUE</v>
          </cell>
          <cell r="D2034" t="str">
            <v>WESTBURY</v>
          </cell>
          <cell r="E2034" t="str">
            <v>NY</v>
          </cell>
          <cell r="F2034">
            <v>11590</v>
          </cell>
          <cell r="G2034" t="str">
            <v>516-433-4233</v>
          </cell>
          <cell r="H2034">
            <v>59</v>
          </cell>
        </row>
        <row r="2035">
          <cell r="A2035" t="str">
            <v>J00400</v>
          </cell>
          <cell r="B2035" t="str">
            <v>J &amp; M AUTO BODY</v>
          </cell>
          <cell r="C2035" t="str">
            <v>1341 CASTLETON AVENUE</v>
          </cell>
          <cell r="D2035" t="str">
            <v>STATEN ISLAND</v>
          </cell>
          <cell r="E2035" t="str">
            <v>NY</v>
          </cell>
          <cell r="F2035">
            <v>10310</v>
          </cell>
          <cell r="G2035" t="str">
            <v>718-273-1384</v>
          </cell>
          <cell r="H2035">
            <v>56</v>
          </cell>
        </row>
        <row r="2036">
          <cell r="A2036" t="str">
            <v>J00403</v>
          </cell>
          <cell r="B2036" t="str">
            <v>JOHN JOHNSON DODGE</v>
          </cell>
          <cell r="C2036" t="str">
            <v>PO BOX 269</v>
          </cell>
          <cell r="D2036" t="str">
            <v>BOONTON</v>
          </cell>
          <cell r="E2036" t="str">
            <v>NJ</v>
          </cell>
          <cell r="F2036">
            <v>7005</v>
          </cell>
          <cell r="H2036">
            <v>19</v>
          </cell>
        </row>
        <row r="2037">
          <cell r="A2037" t="str">
            <v>J00405</v>
          </cell>
          <cell r="B2037" t="str">
            <v>J &amp; M AUTO BODY</v>
          </cell>
          <cell r="C2037" t="str">
            <v>5027 NORTH MARSHALL STREET</v>
          </cell>
          <cell r="D2037" t="str">
            <v>PHILADELPHIA</v>
          </cell>
          <cell r="E2037" t="str">
            <v>PA</v>
          </cell>
          <cell r="F2037">
            <v>19120</v>
          </cell>
          <cell r="G2037" t="str">
            <v>215-329-2219</v>
          </cell>
          <cell r="H2037">
            <v>90</v>
          </cell>
        </row>
        <row r="2038">
          <cell r="A2038" t="str">
            <v>J00410</v>
          </cell>
          <cell r="B2038" t="str">
            <v>J M  AUTO BODY</v>
          </cell>
          <cell r="C2038" t="str">
            <v>101 SYCAMORE AVENUE, BUILDING 151</v>
          </cell>
          <cell r="D2038" t="str">
            <v>FOLSOM</v>
          </cell>
          <cell r="E2038" t="str">
            <v>PA</v>
          </cell>
          <cell r="F2038">
            <v>19033</v>
          </cell>
          <cell r="G2038" t="str">
            <v>610-534-5226</v>
          </cell>
          <cell r="H2038">
            <v>5</v>
          </cell>
        </row>
        <row r="2039">
          <cell r="A2039" t="str">
            <v>J00419</v>
          </cell>
          <cell r="B2039" t="str">
            <v>J &amp; M AUTO BODY</v>
          </cell>
          <cell r="C2039" t="str">
            <v>35 MUTTONTOWN EASTWOODS ROAD</v>
          </cell>
          <cell r="D2039" t="str">
            <v>SYOSSET</v>
          </cell>
          <cell r="E2039" t="str">
            <v>NY</v>
          </cell>
          <cell r="F2039">
            <v>11791</v>
          </cell>
          <cell r="G2039" t="str">
            <v>516-922-3400</v>
          </cell>
          <cell r="H2039">
            <v>59</v>
          </cell>
        </row>
        <row r="2040">
          <cell r="A2040" t="str">
            <v>J00561</v>
          </cell>
          <cell r="B2040" t="str">
            <v>J N PHILLIPS-STORE 046</v>
          </cell>
          <cell r="C2040" t="str">
            <v>PO BOX 2307</v>
          </cell>
          <cell r="D2040" t="str">
            <v>WOBURN</v>
          </cell>
          <cell r="E2040" t="str">
            <v>MA</v>
          </cell>
          <cell r="F2040">
            <v>1888</v>
          </cell>
          <cell r="G2040" t="str">
            <v>508-979-1031</v>
          </cell>
          <cell r="H2040">
            <v>71</v>
          </cell>
        </row>
        <row r="2041">
          <cell r="A2041" t="str">
            <v>J00567</v>
          </cell>
          <cell r="B2041" t="str">
            <v>J &amp; F RACE BOATS</v>
          </cell>
          <cell r="C2041" t="str">
            <v>244 23RD AVENUE</v>
          </cell>
          <cell r="D2041" t="str">
            <v>BRICK</v>
          </cell>
          <cell r="E2041" t="str">
            <v>NJ</v>
          </cell>
          <cell r="F2041">
            <v>8723</v>
          </cell>
          <cell r="G2041" t="str">
            <v>732-966-2485</v>
          </cell>
          <cell r="H2041">
            <v>11</v>
          </cell>
        </row>
        <row r="2042">
          <cell r="A2042" t="str">
            <v>J00575</v>
          </cell>
          <cell r="B2042" t="str">
            <v>J &amp; O AUTO GET READY</v>
          </cell>
          <cell r="C2042" t="str">
            <v>12 VIOLET STREET</v>
          </cell>
          <cell r="D2042" t="str">
            <v>WATERBURY</v>
          </cell>
          <cell r="E2042" t="str">
            <v>CT</v>
          </cell>
          <cell r="F2042">
            <v>6704</v>
          </cell>
          <cell r="G2042" t="str">
            <v>203-753-4298</v>
          </cell>
          <cell r="H2042">
            <v>44</v>
          </cell>
        </row>
        <row r="2043">
          <cell r="A2043" t="str">
            <v>J00598</v>
          </cell>
          <cell r="B2043" t="str">
            <v>J &amp; P AUTO BODY</v>
          </cell>
          <cell r="C2043" t="str">
            <v>PO BOX 506</v>
          </cell>
          <cell r="D2043" t="str">
            <v>REVERE</v>
          </cell>
          <cell r="E2043" t="str">
            <v>MA</v>
          </cell>
          <cell r="F2043">
            <v>2151</v>
          </cell>
          <cell r="G2043" t="str">
            <v>781-284-0655</v>
          </cell>
          <cell r="H2043">
            <v>71</v>
          </cell>
        </row>
        <row r="2044">
          <cell r="A2044" t="str">
            <v>J00600</v>
          </cell>
          <cell r="B2044" t="str">
            <v>J &amp; P AUTO BODY, INC.</v>
          </cell>
          <cell r="C2044" t="str">
            <v>421-425 BORDER STREET</v>
          </cell>
          <cell r="D2044" t="str">
            <v>EAST BOSTON</v>
          </cell>
          <cell r="E2044" t="str">
            <v>MA</v>
          </cell>
          <cell r="F2044">
            <v>2128</v>
          </cell>
          <cell r="G2044" t="str">
            <v>617-567-8222</v>
          </cell>
          <cell r="H2044">
            <v>71</v>
          </cell>
        </row>
        <row r="2045">
          <cell r="A2045" t="str">
            <v>J00708</v>
          </cell>
          <cell r="B2045" t="str">
            <v>J &amp; V AUTO PARTS</v>
          </cell>
          <cell r="C2045" t="str">
            <v>519 E. 83RD STREET</v>
          </cell>
          <cell r="D2045" t="str">
            <v>BROOKLYN</v>
          </cell>
          <cell r="E2045" t="str">
            <v>NY</v>
          </cell>
          <cell r="F2045">
            <v>11236</v>
          </cell>
          <cell r="G2045" t="str">
            <v>718-241-3645</v>
          </cell>
          <cell r="H2045">
            <v>56</v>
          </cell>
        </row>
        <row r="2046">
          <cell r="A2046" t="str">
            <v>J00725</v>
          </cell>
          <cell r="B2046" t="str">
            <v>JR'S AUTO BODY</v>
          </cell>
          <cell r="C2046" t="str">
            <v>1934 LONGHILL ROAD</v>
          </cell>
          <cell r="D2046" t="str">
            <v>MILLINGTOM</v>
          </cell>
          <cell r="E2046" t="str">
            <v>NJ</v>
          </cell>
          <cell r="F2046">
            <v>7922</v>
          </cell>
          <cell r="G2046" t="str">
            <v>908-665-9125</v>
          </cell>
          <cell r="H2046">
            <v>95</v>
          </cell>
        </row>
        <row r="2047">
          <cell r="A2047" t="str">
            <v>J00743</v>
          </cell>
          <cell r="B2047" t="str">
            <v>JR REPAIR</v>
          </cell>
          <cell r="C2047" t="str">
            <v>822 SOUTH FIRST STREET</v>
          </cell>
          <cell r="D2047" t="str">
            <v>RONKONKOMA</v>
          </cell>
          <cell r="E2047" t="str">
            <v>NY</v>
          </cell>
          <cell r="F2047">
            <v>11779</v>
          </cell>
          <cell r="G2047" t="str">
            <v>631-648-3330</v>
          </cell>
          <cell r="H2047">
            <v>99</v>
          </cell>
        </row>
        <row r="2048">
          <cell r="A2048" t="str">
            <v>J00850</v>
          </cell>
          <cell r="B2048" t="str">
            <v>J &amp; R GLASS</v>
          </cell>
          <cell r="C2048" t="str">
            <v>860 WATER STREET</v>
          </cell>
          <cell r="D2048" t="str">
            <v>FITCHBURG</v>
          </cell>
          <cell r="E2048" t="str">
            <v>MA</v>
          </cell>
          <cell r="F2048">
            <v>1420</v>
          </cell>
          <cell r="G2048" t="str">
            <v>978-345-0177</v>
          </cell>
          <cell r="H2048">
            <v>71</v>
          </cell>
        </row>
        <row r="2049">
          <cell r="A2049" t="str">
            <v>J00860</v>
          </cell>
          <cell r="B2049" t="str">
            <v>J &amp; S AUTO COLLISION</v>
          </cell>
          <cell r="C2049" t="str">
            <v>10 BAY AVENUE</v>
          </cell>
          <cell r="D2049" t="str">
            <v>BAY SHORE LI</v>
          </cell>
          <cell r="E2049" t="str">
            <v>NY</v>
          </cell>
          <cell r="F2049">
            <v>11706</v>
          </cell>
          <cell r="G2049" t="str">
            <v>631-665-9357</v>
          </cell>
          <cell r="H2049">
            <v>59</v>
          </cell>
        </row>
        <row r="2050">
          <cell r="A2050" t="str">
            <v>J00861</v>
          </cell>
          <cell r="B2050" t="str">
            <v>J &amp; S AUTO BODY</v>
          </cell>
          <cell r="C2050" t="str">
            <v>625 CREEK ROAD</v>
          </cell>
          <cell r="D2050" t="str">
            <v>BELLMAWR</v>
          </cell>
          <cell r="E2050" t="str">
            <v>NJ</v>
          </cell>
          <cell r="F2050">
            <v>8031</v>
          </cell>
          <cell r="G2050" t="str">
            <v>856-931-4555</v>
          </cell>
          <cell r="H2050">
            <v>10</v>
          </cell>
        </row>
        <row r="2051">
          <cell r="A2051" t="str">
            <v>J00862</v>
          </cell>
          <cell r="B2051" t="str">
            <v>J &amp; SON'S AUTO BODY</v>
          </cell>
          <cell r="C2051" t="str">
            <v>3751 NORTH 2ND STREET</v>
          </cell>
          <cell r="D2051" t="str">
            <v>PHILADELPHIA</v>
          </cell>
          <cell r="E2051" t="str">
            <v>PA</v>
          </cell>
          <cell r="F2051">
            <v>19140</v>
          </cell>
          <cell r="G2051" t="str">
            <v>215-739-0747</v>
          </cell>
          <cell r="H2051">
            <v>16</v>
          </cell>
        </row>
        <row r="2052">
          <cell r="A2052" t="str">
            <v>J00875</v>
          </cell>
          <cell r="B2052" t="str">
            <v>J &amp; S AUTO REPAIR</v>
          </cell>
          <cell r="C2052" t="str">
            <v>91 WEST SUFFOLK AVENUE</v>
          </cell>
          <cell r="D2052" t="str">
            <v>CENTRAL ISLIP</v>
          </cell>
          <cell r="E2052" t="str">
            <v>NY</v>
          </cell>
          <cell r="F2052">
            <v>11722</v>
          </cell>
          <cell r="G2052" t="str">
            <v>631-582-5296</v>
          </cell>
          <cell r="H2052">
            <v>59</v>
          </cell>
        </row>
        <row r="2053">
          <cell r="A2053" t="str">
            <v>J00907</v>
          </cell>
          <cell r="B2053" t="str">
            <v>J TECH INC</v>
          </cell>
          <cell r="C2053" t="str">
            <v>102 OSCAR WAY</v>
          </cell>
          <cell r="D2053" t="str">
            <v>CHESTER SPRINGS</v>
          </cell>
          <cell r="E2053" t="str">
            <v>PA</v>
          </cell>
          <cell r="F2053">
            <v>19425</v>
          </cell>
          <cell r="G2053" t="str">
            <v>610-458-4334</v>
          </cell>
          <cell r="H2053">
            <v>90</v>
          </cell>
        </row>
        <row r="2054">
          <cell r="A2054" t="str">
            <v>J00910</v>
          </cell>
          <cell r="B2054" t="str">
            <v>EAST SIDE COLLISION</v>
          </cell>
          <cell r="C2054" t="str">
            <v>60 SPRAGUE AVENUE</v>
          </cell>
          <cell r="D2054" t="str">
            <v>AMITYVILLE</v>
          </cell>
          <cell r="E2054" t="str">
            <v>NY</v>
          </cell>
          <cell r="F2054">
            <v>11701</v>
          </cell>
          <cell r="G2054" t="str">
            <v>631-789-0088</v>
          </cell>
          <cell r="H2054">
            <v>59</v>
          </cell>
        </row>
        <row r="2055">
          <cell r="A2055" t="str">
            <v>J00935</v>
          </cell>
          <cell r="B2055" t="str">
            <v>J &amp; V AUTO SALES</v>
          </cell>
          <cell r="C2055" t="str">
            <v>ROUTE 209 &amp; DAIRY LANE</v>
          </cell>
          <cell r="D2055" t="str">
            <v>BRODHEADSVILLE</v>
          </cell>
          <cell r="E2055" t="str">
            <v>PA</v>
          </cell>
          <cell r="F2055">
            <v>18322</v>
          </cell>
          <cell r="G2055" t="str">
            <v>570-402-3938</v>
          </cell>
          <cell r="H2055">
            <v>90</v>
          </cell>
        </row>
        <row r="2056">
          <cell r="A2056" t="str">
            <v>J00955</v>
          </cell>
          <cell r="B2056" t="str">
            <v>JIMMIE JACK JR</v>
          </cell>
          <cell r="C2056" t="str">
            <v>PO BOX 526</v>
          </cell>
          <cell r="D2056" t="str">
            <v>SOUTHAMPTON</v>
          </cell>
          <cell r="E2056" t="str">
            <v>PA</v>
          </cell>
          <cell r="F2056">
            <v>18966</v>
          </cell>
          <cell r="G2056" t="str">
            <v>267-228-6369</v>
          </cell>
          <cell r="H2056">
            <v>99</v>
          </cell>
        </row>
        <row r="2057">
          <cell r="A2057" t="str">
            <v>J01000</v>
          </cell>
          <cell r="B2057" t="str">
            <v>JACK'S AUTO BODY</v>
          </cell>
          <cell r="C2057" t="str">
            <v>172 BELLEVILLE AVENUE</v>
          </cell>
          <cell r="D2057" t="str">
            <v>NEW BEDFORD</v>
          </cell>
          <cell r="E2057" t="str">
            <v>MA</v>
          </cell>
          <cell r="F2057">
            <v>2740</v>
          </cell>
          <cell r="G2057" t="str">
            <v>508-992-5234</v>
          </cell>
          <cell r="H2057">
            <v>71</v>
          </cell>
        </row>
        <row r="2058">
          <cell r="A2058" t="str">
            <v>J01315</v>
          </cell>
          <cell r="B2058" t="str">
            <v>JACK'S BODY SHOP</v>
          </cell>
          <cell r="C2058" t="str">
            <v>2202 LAKEWOOD ROAD</v>
          </cell>
          <cell r="D2058" t="str">
            <v>TOMS RIVER</v>
          </cell>
          <cell r="E2058" t="str">
            <v>NJ</v>
          </cell>
          <cell r="F2058">
            <v>8755</v>
          </cell>
          <cell r="G2058" t="str">
            <v>732-929-4500</v>
          </cell>
          <cell r="H2058">
            <v>10</v>
          </cell>
        </row>
        <row r="2059">
          <cell r="A2059" t="str">
            <v>J01320</v>
          </cell>
          <cell r="B2059" t="str">
            <v>JACK'S BODY SHOP</v>
          </cell>
          <cell r="C2059" t="str">
            <v>106 BETHEL ROAD</v>
          </cell>
          <cell r="D2059" t="str">
            <v>OXFORD</v>
          </cell>
          <cell r="E2059" t="str">
            <v>PA</v>
          </cell>
          <cell r="F2059">
            <v>19363</v>
          </cell>
          <cell r="G2059" t="str">
            <v>610-932-3619</v>
          </cell>
          <cell r="H2059">
            <v>90</v>
          </cell>
        </row>
        <row r="2060">
          <cell r="A2060" t="str">
            <v>J01351</v>
          </cell>
          <cell r="B2060" t="str">
            <v>JACKS INTERSTATE TOWING</v>
          </cell>
          <cell r="C2060" t="str">
            <v>98 CROW HILL ROAD</v>
          </cell>
          <cell r="D2060" t="str">
            <v>FREEHOLD</v>
          </cell>
          <cell r="E2060" t="str">
            <v>NJ</v>
          </cell>
          <cell r="F2060">
            <v>7728</v>
          </cell>
          <cell r="H2060">
            <v>95</v>
          </cell>
        </row>
        <row r="2061">
          <cell r="A2061" t="str">
            <v>J01353</v>
          </cell>
          <cell r="B2061" t="str">
            <v>JACK'S GLASS</v>
          </cell>
          <cell r="C2061" t="str">
            <v>424 NORTH MADISON STREET</v>
          </cell>
          <cell r="D2061" t="str">
            <v>ALLENTOWN</v>
          </cell>
          <cell r="E2061" t="str">
            <v>PA</v>
          </cell>
          <cell r="F2061">
            <v>18102</v>
          </cell>
          <cell r="G2061" t="str">
            <v>800-221-3278</v>
          </cell>
          <cell r="H2061">
            <v>90</v>
          </cell>
        </row>
        <row r="2062">
          <cell r="A2062" t="str">
            <v>J01355</v>
          </cell>
          <cell r="B2062" t="str">
            <v>JACKSON AUTO BODY</v>
          </cell>
          <cell r="C2062" t="str">
            <v>133 EAST COMMODORE BOULEVARD</v>
          </cell>
          <cell r="D2062" t="str">
            <v>JACKSON</v>
          </cell>
          <cell r="E2062" t="str">
            <v>NJ</v>
          </cell>
          <cell r="F2062">
            <v>8527</v>
          </cell>
          <cell r="G2062" t="str">
            <v>732-928-9292</v>
          </cell>
          <cell r="H2062">
            <v>95</v>
          </cell>
        </row>
        <row r="2063">
          <cell r="A2063" t="str">
            <v>J01366</v>
          </cell>
          <cell r="B2063" t="str">
            <v>JACKSON INDUSTRIAL MACHIN</v>
          </cell>
          <cell r="C2063" t="str">
            <v>135 CAINS ROAD</v>
          </cell>
          <cell r="D2063" t="str">
            <v>HONEY BROOK</v>
          </cell>
          <cell r="E2063" t="str">
            <v>PA</v>
          </cell>
          <cell r="F2063">
            <v>19344</v>
          </cell>
          <cell r="G2063" t="str">
            <v>267-767-0661</v>
          </cell>
          <cell r="H2063">
            <v>90</v>
          </cell>
        </row>
        <row r="2064">
          <cell r="A2064" t="str">
            <v>J01400</v>
          </cell>
          <cell r="B2064" t="str">
            <v>JACKSON CHEVROLET</v>
          </cell>
          <cell r="C2064" t="str">
            <v>660 SOUTH MAIN STREET</v>
          </cell>
          <cell r="D2064" t="str">
            <v>MIDDLETOWN</v>
          </cell>
          <cell r="E2064" t="str">
            <v>CT</v>
          </cell>
          <cell r="F2064">
            <v>6457</v>
          </cell>
          <cell r="G2064" t="str">
            <v>860-346-7703</v>
          </cell>
          <cell r="H2064">
            <v>82</v>
          </cell>
        </row>
        <row r="2065">
          <cell r="A2065" t="str">
            <v>J01495</v>
          </cell>
          <cell r="B2065" t="str">
            <v>JPC AUTO BODY LLC</v>
          </cell>
          <cell r="C2065" t="str">
            <v>1057 FAIRVIEW AVE</v>
          </cell>
          <cell r="D2065" t="str">
            <v>STROUDSBURG</v>
          </cell>
          <cell r="E2065" t="str">
            <v>PA</v>
          </cell>
          <cell r="F2065">
            <v>18360</v>
          </cell>
          <cell r="G2065" t="str">
            <v>570-424-1183</v>
          </cell>
          <cell r="H2065">
            <v>19</v>
          </cell>
        </row>
        <row r="2066">
          <cell r="A2066" t="str">
            <v>J01498</v>
          </cell>
          <cell r="B2066" t="str">
            <v>JPS COLLISION INC.</v>
          </cell>
          <cell r="C2066" t="str">
            <v>24 FOUNDRY STREET</v>
          </cell>
          <cell r="D2066" t="str">
            <v>NEWARK</v>
          </cell>
          <cell r="E2066" t="str">
            <v>NJ</v>
          </cell>
          <cell r="F2066">
            <v>7105</v>
          </cell>
          <cell r="G2066" t="str">
            <v>973-344-6606</v>
          </cell>
          <cell r="H2066">
            <v>95</v>
          </cell>
        </row>
        <row r="2067">
          <cell r="A2067" t="str">
            <v>J01499</v>
          </cell>
          <cell r="B2067" t="str">
            <v>JPS EQUIPMENT CO. INC</v>
          </cell>
          <cell r="C2067" t="str">
            <v>5038A WEST CHESTER PIKE</v>
          </cell>
          <cell r="D2067" t="str">
            <v>EDGEMONT</v>
          </cell>
          <cell r="E2067" t="str">
            <v>PA</v>
          </cell>
          <cell r="F2067">
            <v>19028</v>
          </cell>
          <cell r="G2067" t="str">
            <v>610-453-3676</v>
          </cell>
          <cell r="H2067">
            <v>9</v>
          </cell>
        </row>
        <row r="2068">
          <cell r="A2068" t="str">
            <v>J01640</v>
          </cell>
          <cell r="B2068" t="str">
            <v>JAG GLASS &amp; TOWING</v>
          </cell>
          <cell r="C2068" t="str">
            <v>PO BOX 292</v>
          </cell>
          <cell r="D2068" t="str">
            <v>QUINTON</v>
          </cell>
          <cell r="E2068" t="str">
            <v>NJ</v>
          </cell>
          <cell r="F2068">
            <v>8072</v>
          </cell>
          <cell r="G2068" t="str">
            <v>856-935-0086</v>
          </cell>
          <cell r="H2068">
            <v>16</v>
          </cell>
        </row>
        <row r="2069">
          <cell r="A2069" t="str">
            <v>J01651</v>
          </cell>
          <cell r="B2069" t="str">
            <v>SCOTT JACOBS</v>
          </cell>
          <cell r="C2069" t="str">
            <v>138 HORICON AVENUE</v>
          </cell>
          <cell r="D2069" t="str">
            <v>BOLTON LANDING</v>
          </cell>
          <cell r="E2069" t="str">
            <v>NY</v>
          </cell>
          <cell r="F2069">
            <v>12814</v>
          </cell>
          <cell r="G2069" t="str">
            <v>518-644-7076</v>
          </cell>
          <cell r="H2069">
            <v>30</v>
          </cell>
        </row>
        <row r="2070">
          <cell r="A2070" t="str">
            <v>J01659</v>
          </cell>
          <cell r="B2070" t="str">
            <v>JAM COLLISION</v>
          </cell>
          <cell r="C2070" t="str">
            <v>1125 BRUNSWICK AVENUE</v>
          </cell>
          <cell r="D2070" t="str">
            <v>LAWRENCEVILLE</v>
          </cell>
          <cell r="E2070" t="str">
            <v>NJ</v>
          </cell>
          <cell r="F2070">
            <v>8648</v>
          </cell>
          <cell r="G2070" t="str">
            <v>609-392-5555</v>
          </cell>
          <cell r="H2070">
            <v>10</v>
          </cell>
        </row>
        <row r="2071">
          <cell r="A2071" t="str">
            <v>J01661</v>
          </cell>
          <cell r="B2071" t="str">
            <v>JAMAICA HILLS AUTO COLLIS</v>
          </cell>
          <cell r="C2071" t="str">
            <v>210-08 JAMAICA AVENUE</v>
          </cell>
          <cell r="D2071" t="str">
            <v>QUEENS VILLAGE</v>
          </cell>
          <cell r="E2071" t="str">
            <v>NY</v>
          </cell>
          <cell r="F2071">
            <v>11428</v>
          </cell>
          <cell r="G2071" t="str">
            <v>718-479-4549</v>
          </cell>
          <cell r="H2071">
            <v>59</v>
          </cell>
        </row>
        <row r="2072">
          <cell r="A2072" t="str">
            <v>J01683</v>
          </cell>
          <cell r="B2072" t="str">
            <v>JAMESBURG COLLISION</v>
          </cell>
          <cell r="C2072" t="str">
            <v>83 EAST RAILROAD AVENUE</v>
          </cell>
          <cell r="D2072" t="str">
            <v>JAMESBURG</v>
          </cell>
          <cell r="E2072" t="str">
            <v>NJ</v>
          </cell>
          <cell r="F2072">
            <v>8831</v>
          </cell>
          <cell r="G2072" t="str">
            <v>732-521-4988</v>
          </cell>
          <cell r="H2072">
            <v>95</v>
          </cell>
        </row>
        <row r="2073">
          <cell r="A2073" t="str">
            <v>J01684</v>
          </cell>
          <cell r="B2073" t="str">
            <v>JAMISON COLLISION CENTER</v>
          </cell>
          <cell r="C2073" t="str">
            <v>23 RICHARD ROAD</v>
          </cell>
          <cell r="D2073" t="str">
            <v>WARMINSTER</v>
          </cell>
          <cell r="E2073" t="str">
            <v>PA</v>
          </cell>
          <cell r="F2073">
            <v>18974</v>
          </cell>
          <cell r="G2073" t="str">
            <v>215-441-6500</v>
          </cell>
          <cell r="H2073">
            <v>7</v>
          </cell>
        </row>
        <row r="2074">
          <cell r="A2074" t="str">
            <v>J01686</v>
          </cell>
          <cell r="B2074" t="str">
            <v>JAMIS UPHOLSTERY</v>
          </cell>
          <cell r="C2074" t="str">
            <v>3158 HWY 88</v>
          </cell>
          <cell r="D2074" t="str">
            <v>POINT PLEASANT</v>
          </cell>
          <cell r="E2074" t="str">
            <v>NJ</v>
          </cell>
          <cell r="F2074">
            <v>8742</v>
          </cell>
          <cell r="G2074" t="str">
            <v>732-892-6400</v>
          </cell>
          <cell r="H2074">
            <v>11</v>
          </cell>
        </row>
        <row r="2075">
          <cell r="A2075" t="str">
            <v>J01690</v>
          </cell>
          <cell r="B2075" t="str">
            <v>JAMES WELLS &amp; SON</v>
          </cell>
          <cell r="C2075" t="str">
            <v>202 FREMONT ROAD</v>
          </cell>
          <cell r="D2075" t="str">
            <v>NOTTINGHAM</v>
          </cell>
          <cell r="E2075" t="str">
            <v>PA</v>
          </cell>
          <cell r="F2075">
            <v>19362</v>
          </cell>
          <cell r="G2075" t="str">
            <v>610-932-4744</v>
          </cell>
          <cell r="H2075">
            <v>51</v>
          </cell>
        </row>
        <row r="2076">
          <cell r="A2076" t="str">
            <v>J01750</v>
          </cell>
          <cell r="B2076" t="str">
            <v>JAN'S AUTO BODY</v>
          </cell>
          <cell r="C2076" t="str">
            <v>38-03 23RD AVENUE</v>
          </cell>
          <cell r="D2076" t="str">
            <v>ASTORIA</v>
          </cell>
          <cell r="E2076" t="str">
            <v>NY</v>
          </cell>
          <cell r="F2076">
            <v>11105</v>
          </cell>
          <cell r="G2076" t="str">
            <v>718-728-8867</v>
          </cell>
          <cell r="H2076">
            <v>59</v>
          </cell>
        </row>
        <row r="2077">
          <cell r="A2077" t="str">
            <v>J01770</v>
          </cell>
          <cell r="B2077" t="str">
            <v>JARO CORP.C/O JIM O'DOARD</v>
          </cell>
          <cell r="C2077" t="str">
            <v>15 SPRING STREET</v>
          </cell>
          <cell r="D2077" t="str">
            <v>PEABODY</v>
          </cell>
          <cell r="E2077" t="str">
            <v>MA</v>
          </cell>
          <cell r="F2077">
            <v>1960</v>
          </cell>
          <cell r="G2077" t="str">
            <v>978-532-2717</v>
          </cell>
          <cell r="H2077">
            <v>71</v>
          </cell>
        </row>
        <row r="2078">
          <cell r="A2078" t="str">
            <v>J01775</v>
          </cell>
          <cell r="B2078" t="str">
            <v>JARRETT'S GLASS SERVICE</v>
          </cell>
          <cell r="C2078" t="str">
            <v>850 STATE STREET</v>
          </cell>
          <cell r="D2078" t="str">
            <v>MERTZTOWN</v>
          </cell>
          <cell r="E2078" t="str">
            <v>PA</v>
          </cell>
          <cell r="F2078">
            <v>19539</v>
          </cell>
          <cell r="G2078" t="str">
            <v>610-682-7567</v>
          </cell>
          <cell r="H2078">
            <v>90</v>
          </cell>
        </row>
        <row r="2079">
          <cell r="A2079" t="str">
            <v>J01851</v>
          </cell>
          <cell r="B2079" t="str">
            <v>JAY'S GARAGE</v>
          </cell>
          <cell r="C2079" t="str">
            <v>267 SOUTH VAN BRUNT STREET</v>
          </cell>
          <cell r="D2079" t="str">
            <v>ENGLEWOOD</v>
          </cell>
          <cell r="E2079" t="str">
            <v>NJ</v>
          </cell>
          <cell r="F2079">
            <v>7631</v>
          </cell>
          <cell r="G2079" t="str">
            <v>201-816-1161</v>
          </cell>
          <cell r="H2079">
            <v>95</v>
          </cell>
        </row>
        <row r="2080">
          <cell r="A2080" t="str">
            <v>J01852</v>
          </cell>
          <cell r="B2080" t="str">
            <v>JAY'S FREEWAY COLLISION</v>
          </cell>
          <cell r="C2080" t="str">
            <v>24 PARK STREET</v>
          </cell>
          <cell r="D2080" t="str">
            <v>ORANGE</v>
          </cell>
          <cell r="E2080" t="str">
            <v>NJ</v>
          </cell>
          <cell r="F2080">
            <v>7050</v>
          </cell>
          <cell r="G2080" t="str">
            <v>973-678-0134</v>
          </cell>
          <cell r="H2080">
            <v>95</v>
          </cell>
        </row>
        <row r="2081">
          <cell r="A2081" t="str">
            <v>J01855</v>
          </cell>
          <cell r="B2081" t="str">
            <v>JAYCO DISPOSAL</v>
          </cell>
          <cell r="C2081" t="str">
            <v>277 GREEN STREET</v>
          </cell>
          <cell r="D2081" t="str">
            <v>SOMERS WORTH</v>
          </cell>
          <cell r="E2081" t="str">
            <v>NH</v>
          </cell>
          <cell r="F2081">
            <v>3878</v>
          </cell>
          <cell r="G2081" t="str">
            <v>603-692-9700</v>
          </cell>
          <cell r="H2081">
            <v>30</v>
          </cell>
        </row>
        <row r="2082">
          <cell r="A2082" t="str">
            <v>J01867</v>
          </cell>
          <cell r="B2082" t="str">
            <v>J D R H AUTO BODY</v>
          </cell>
          <cell r="C2082" t="str">
            <v>213-33 99TH AVENUE</v>
          </cell>
          <cell r="D2082" t="str">
            <v>JAMAICA</v>
          </cell>
          <cell r="E2082" t="str">
            <v>NY</v>
          </cell>
          <cell r="F2082">
            <v>11429</v>
          </cell>
          <cell r="G2082" t="str">
            <v>718-736-0714</v>
          </cell>
          <cell r="H2082">
            <v>59</v>
          </cell>
        </row>
        <row r="2083">
          <cell r="A2083" t="str">
            <v>J01870</v>
          </cell>
          <cell r="B2083" t="str">
            <v>JAYZ CUSTOM PAINT</v>
          </cell>
          <cell r="C2083" t="str">
            <v>14 EASTVIEW TERRACE</v>
          </cell>
          <cell r="D2083" t="str">
            <v>WINDHAM</v>
          </cell>
          <cell r="E2083" t="str">
            <v>CT</v>
          </cell>
          <cell r="F2083">
            <v>6266</v>
          </cell>
          <cell r="G2083" t="str">
            <v>860-428-9444</v>
          </cell>
          <cell r="H2083">
            <v>82</v>
          </cell>
        </row>
        <row r="2084">
          <cell r="A2084" t="str">
            <v>J01910</v>
          </cell>
          <cell r="B2084" t="str">
            <v>JEFFERSON VALLEY COLLISIO</v>
          </cell>
          <cell r="C2084" t="str">
            <v>3901 GOMER COURT</v>
          </cell>
          <cell r="D2084" t="str">
            <v>YORKTOWN</v>
          </cell>
          <cell r="E2084" t="str">
            <v>NY</v>
          </cell>
          <cell r="F2084">
            <v>10598</v>
          </cell>
          <cell r="G2084" t="str">
            <v>914-245-0080</v>
          </cell>
          <cell r="H2084">
            <v>96</v>
          </cell>
        </row>
        <row r="2085">
          <cell r="A2085" t="str">
            <v>J01930</v>
          </cell>
          <cell r="B2085" t="str">
            <v>JEFF DANIELS JEEPS</v>
          </cell>
          <cell r="C2085" t="str">
            <v>495 INDIAN CREEK ROAD</v>
          </cell>
          <cell r="D2085" t="str">
            <v>HARLEYSVILLE</v>
          </cell>
          <cell r="E2085" t="str">
            <v>PA</v>
          </cell>
          <cell r="F2085">
            <v>19438</v>
          </cell>
          <cell r="G2085" t="str">
            <v>215-256-8090</v>
          </cell>
          <cell r="H2085">
            <v>7</v>
          </cell>
        </row>
        <row r="2086">
          <cell r="A2086" t="str">
            <v>J01951</v>
          </cell>
          <cell r="B2086" t="str">
            <v>SMALLEY AUTOMOTIVE</v>
          </cell>
          <cell r="C2086" t="str">
            <v>3114 HIGHWAY 88</v>
          </cell>
          <cell r="D2086" t="str">
            <v>POINT PLEASANT</v>
          </cell>
          <cell r="E2086" t="str">
            <v>NJ</v>
          </cell>
          <cell r="F2086">
            <v>8742</v>
          </cell>
          <cell r="G2086" t="str">
            <v>732-899-0808</v>
          </cell>
          <cell r="H2086">
            <v>11</v>
          </cell>
        </row>
        <row r="2087">
          <cell r="A2087" t="str">
            <v>J02150</v>
          </cell>
          <cell r="B2087" t="str">
            <v>JENDRIEL AUTO BODY</v>
          </cell>
          <cell r="C2087" t="str">
            <v>98 PRESCOTT STREET</v>
          </cell>
          <cell r="D2087" t="str">
            <v>EAST BOSTON</v>
          </cell>
          <cell r="E2087" t="str">
            <v>MA</v>
          </cell>
          <cell r="F2087">
            <v>2128</v>
          </cell>
          <cell r="G2087" t="str">
            <v>617-567-6821</v>
          </cell>
          <cell r="H2087">
            <v>71</v>
          </cell>
        </row>
        <row r="2088">
          <cell r="A2088" t="str">
            <v>J02170</v>
          </cell>
          <cell r="B2088" t="str">
            <v>JENNINGS CHEVROLET</v>
          </cell>
          <cell r="C2088" t="str">
            <v>340 NORTH 2ND STREET</v>
          </cell>
          <cell r="D2088" t="str">
            <v>CHAMBERSBURG</v>
          </cell>
          <cell r="E2088" t="str">
            <v>PA</v>
          </cell>
          <cell r="F2088">
            <v>17201</v>
          </cell>
          <cell r="G2088" t="str">
            <v>717-264-4161</v>
          </cell>
          <cell r="H2088">
            <v>90</v>
          </cell>
        </row>
        <row r="2089">
          <cell r="A2089" t="str">
            <v>J02210</v>
          </cell>
          <cell r="B2089" t="str">
            <v>JEROME AUTO COLLISION</v>
          </cell>
          <cell r="C2089" t="str">
            <v>16 MUNSON STREET</v>
          </cell>
          <cell r="D2089" t="str">
            <v>PORT WASHINGTON</v>
          </cell>
          <cell r="E2089" t="str">
            <v>NY</v>
          </cell>
          <cell r="F2089">
            <v>11050</v>
          </cell>
          <cell r="G2089" t="str">
            <v>516-944-6914</v>
          </cell>
          <cell r="H2089">
            <v>59</v>
          </cell>
        </row>
        <row r="2090">
          <cell r="A2090" t="str">
            <v>J02285</v>
          </cell>
          <cell r="B2090" t="str">
            <v>JERRY'S AUTO BODY</v>
          </cell>
          <cell r="C2090" t="str">
            <v>456 W COMMODORE BOULEVARD</v>
          </cell>
          <cell r="D2090" t="str">
            <v>JACKSON</v>
          </cell>
          <cell r="E2090" t="str">
            <v>NJ</v>
          </cell>
          <cell r="F2090">
            <v>8527</v>
          </cell>
          <cell r="G2090" t="str">
            <v>732-928-0003</v>
          </cell>
          <cell r="H2090">
            <v>95</v>
          </cell>
        </row>
        <row r="2091">
          <cell r="A2091" t="str">
            <v>J02295</v>
          </cell>
          <cell r="B2091" t="str">
            <v>JERRY'S AUTO BODY &amp; USED</v>
          </cell>
          <cell r="C2091" t="str">
            <v>1212 STATE ROUTE 31</v>
          </cell>
          <cell r="D2091" t="str">
            <v>LEBANON</v>
          </cell>
          <cell r="E2091" t="str">
            <v>NJ</v>
          </cell>
          <cell r="F2091">
            <v>8833</v>
          </cell>
          <cell r="G2091" t="str">
            <v>908-735-7057</v>
          </cell>
          <cell r="H2091">
            <v>19</v>
          </cell>
        </row>
        <row r="2092">
          <cell r="A2092" t="str">
            <v>J02296</v>
          </cell>
          <cell r="B2092" t="str">
            <v>JERRY AUTO BODY</v>
          </cell>
          <cell r="C2092" t="str">
            <v>1493 E PHILADELPHIA AVE</v>
          </cell>
          <cell r="D2092" t="str">
            <v>GILBERTSVILLE</v>
          </cell>
          <cell r="E2092" t="str">
            <v>PA</v>
          </cell>
          <cell r="F2092">
            <v>19525</v>
          </cell>
          <cell r="G2092" t="str">
            <v>610-369-0198</v>
          </cell>
          <cell r="H2092">
            <v>90</v>
          </cell>
        </row>
        <row r="2093">
          <cell r="A2093" t="str">
            <v>J02300</v>
          </cell>
          <cell r="B2093" t="str">
            <v>JERRY'S AUTO BODY</v>
          </cell>
          <cell r="C2093" t="str">
            <v>3410 ROUTE 309</v>
          </cell>
          <cell r="D2093" t="str">
            <v>SOUDERTON</v>
          </cell>
          <cell r="E2093" t="str">
            <v>PA</v>
          </cell>
          <cell r="F2093">
            <v>18964</v>
          </cell>
          <cell r="G2093" t="str">
            <v>215-723-4068</v>
          </cell>
          <cell r="H2093">
            <v>90</v>
          </cell>
        </row>
        <row r="2094">
          <cell r="A2094" t="str">
            <v>J02491</v>
          </cell>
          <cell r="B2094" t="str">
            <v>JERSEY SHORE MARINE</v>
          </cell>
          <cell r="C2094" t="str">
            <v>841 ROUTE 70 EAST</v>
          </cell>
          <cell r="D2094" t="str">
            <v>BRICK</v>
          </cell>
          <cell r="E2094" t="str">
            <v>NJ</v>
          </cell>
          <cell r="F2094">
            <v>8724</v>
          </cell>
          <cell r="H2094">
            <v>11</v>
          </cell>
        </row>
        <row r="2095">
          <cell r="A2095" t="str">
            <v>J02505</v>
          </cell>
          <cell r="B2095" t="str">
            <v>JERSEY AUTO BODY</v>
          </cell>
          <cell r="C2095" t="str">
            <v>2124 HAMBURG TURNPIKE</v>
          </cell>
          <cell r="D2095" t="str">
            <v>WAYNE</v>
          </cell>
          <cell r="E2095" t="str">
            <v>NJ</v>
          </cell>
          <cell r="F2095">
            <v>7470</v>
          </cell>
          <cell r="G2095" t="str">
            <v>973-835-1191</v>
          </cell>
          <cell r="H2095">
            <v>19</v>
          </cell>
        </row>
        <row r="2096">
          <cell r="A2096" t="str">
            <v>J02595</v>
          </cell>
          <cell r="B2096" t="str">
            <v>JERSEY SHORE COLLISION</v>
          </cell>
          <cell r="C2096" t="str">
            <v>2631 ROUTE 70 WEST</v>
          </cell>
          <cell r="D2096" t="str">
            <v>MANASQUAN</v>
          </cell>
          <cell r="E2096" t="str">
            <v>NJ</v>
          </cell>
          <cell r="F2096">
            <v>8736</v>
          </cell>
          <cell r="G2096" t="str">
            <v>732-292-0201</v>
          </cell>
          <cell r="H2096">
            <v>95</v>
          </cell>
        </row>
        <row r="2097">
          <cell r="A2097" t="str">
            <v>J02601</v>
          </cell>
          <cell r="B2097" t="str">
            <v>JGA TOWING</v>
          </cell>
          <cell r="C2097" t="str">
            <v>1453 GARNET MINE ROAD</v>
          </cell>
          <cell r="D2097" t="str">
            <v>GARNET</v>
          </cell>
          <cell r="E2097" t="str">
            <v>PA</v>
          </cell>
          <cell r="F2097">
            <v>19061</v>
          </cell>
          <cell r="G2097" t="str">
            <v>610-476-4477</v>
          </cell>
          <cell r="H2097">
            <v>7</v>
          </cell>
        </row>
        <row r="2098">
          <cell r="A2098" t="str">
            <v>J03015</v>
          </cell>
          <cell r="B2098" t="str">
            <v>FIRST STATE REPAIR</v>
          </cell>
          <cell r="C2098" t="str">
            <v>C/O JIM DARLING, 475 DARLING FARM ROAD</v>
          </cell>
          <cell r="D2098" t="str">
            <v>CAMDEN</v>
          </cell>
          <cell r="E2098" t="str">
            <v>DE</v>
          </cell>
          <cell r="F2098">
            <v>19934</v>
          </cell>
          <cell r="G2098" t="str">
            <v>302-632-8462</v>
          </cell>
          <cell r="H2098">
            <v>5</v>
          </cell>
        </row>
        <row r="2099">
          <cell r="A2099" t="str">
            <v>J03022</v>
          </cell>
          <cell r="B2099" t="str">
            <v>JIM'S AUTO BODY</v>
          </cell>
          <cell r="C2099" t="str">
            <v>2531 SAYLORS POND ROAD</v>
          </cell>
          <cell r="D2099" t="str">
            <v>WRIGHTSTOWN</v>
          </cell>
          <cell r="E2099" t="str">
            <v>NJ</v>
          </cell>
          <cell r="F2099">
            <v>8562</v>
          </cell>
          <cell r="G2099" t="str">
            <v>609-723-6767</v>
          </cell>
          <cell r="H2099">
            <v>10</v>
          </cell>
        </row>
        <row r="2100">
          <cell r="A2100" t="str">
            <v>J03106</v>
          </cell>
          <cell r="B2100" t="str">
            <v>JIM'S AUTO TRIM SPECIALIS</v>
          </cell>
          <cell r="C2100" t="str">
            <v>1576 STATE STREET</v>
          </cell>
          <cell r="D2100" t="str">
            <v>SPRINGFIELD</v>
          </cell>
          <cell r="E2100" t="str">
            <v>MA</v>
          </cell>
          <cell r="F2100">
            <v>1109</v>
          </cell>
          <cell r="G2100" t="str">
            <v>413-304-2701</v>
          </cell>
          <cell r="H2100">
            <v>44</v>
          </cell>
        </row>
        <row r="2101">
          <cell r="A2101" t="str">
            <v>J03107</v>
          </cell>
          <cell r="B2101" t="str">
            <v>JIM'S AUTO REPAIR</v>
          </cell>
          <cell r="C2101" t="str">
            <v>341 MAIN STREET</v>
          </cell>
          <cell r="D2101" t="str">
            <v>EAST HARTFORD</v>
          </cell>
          <cell r="E2101" t="str">
            <v>CT</v>
          </cell>
          <cell r="F2101">
            <v>6118</v>
          </cell>
          <cell r="G2101" t="str">
            <v>860-568-5488</v>
          </cell>
          <cell r="H2101">
            <v>82</v>
          </cell>
        </row>
        <row r="2102">
          <cell r="A2102" t="str">
            <v>J03108</v>
          </cell>
          <cell r="B2102" t="str">
            <v>JONATHON  KREISER</v>
          </cell>
          <cell r="C2102" t="str">
            <v>P O BOX 92, 32 NORTH KINZER ROAD</v>
          </cell>
          <cell r="D2102" t="str">
            <v>KINZERS</v>
          </cell>
          <cell r="E2102" t="str">
            <v>PA</v>
          </cell>
          <cell r="F2102">
            <v>17535</v>
          </cell>
          <cell r="G2102" t="str">
            <v>717-875-9144</v>
          </cell>
          <cell r="H2102">
            <v>90</v>
          </cell>
        </row>
        <row r="2103">
          <cell r="A2103" t="str">
            <v>J03300</v>
          </cell>
          <cell r="B2103" t="str">
            <v>JOE &amp; SON AUTO REPAIR</v>
          </cell>
          <cell r="C2103" t="str">
            <v>9101 ASHTON ROAD</v>
          </cell>
          <cell r="D2103" t="str">
            <v>PHILA</v>
          </cell>
          <cell r="E2103" t="str">
            <v>PA</v>
          </cell>
          <cell r="F2103">
            <v>19114</v>
          </cell>
          <cell r="G2103" t="str">
            <v>215-673-9308</v>
          </cell>
          <cell r="H2103">
            <v>99</v>
          </cell>
        </row>
        <row r="2104">
          <cell r="A2104" t="str">
            <v>J03350</v>
          </cell>
          <cell r="B2104" t="str">
            <v>JO-DI AUTO INTERIOR</v>
          </cell>
          <cell r="C2104" t="str">
            <v>PO BOX 330390</v>
          </cell>
          <cell r="D2104" t="str">
            <v>WEST HARTFORD</v>
          </cell>
          <cell r="E2104" t="str">
            <v>CT</v>
          </cell>
          <cell r="F2104">
            <v>6133</v>
          </cell>
          <cell r="G2104" t="str">
            <v>860-570-0623</v>
          </cell>
          <cell r="H2104">
            <v>82</v>
          </cell>
        </row>
        <row r="2105">
          <cell r="A2105" t="str">
            <v>J03400</v>
          </cell>
          <cell r="B2105" t="str">
            <v>JOE JAROCK</v>
          </cell>
          <cell r="C2105" t="str">
            <v>439 BROOK AVENUE</v>
          </cell>
          <cell r="D2105" t="str">
            <v>SO. AMBOY</v>
          </cell>
          <cell r="E2105" t="str">
            <v>NJ</v>
          </cell>
          <cell r="F2105">
            <v>8879</v>
          </cell>
          <cell r="G2105" t="str">
            <v>732-525-8597</v>
          </cell>
          <cell r="H2105">
            <v>95</v>
          </cell>
        </row>
        <row r="2106">
          <cell r="A2106" t="str">
            <v>J03401</v>
          </cell>
          <cell r="B2106" t="str">
            <v>JOE'S AUTO COLLISION</v>
          </cell>
          <cell r="C2106" t="str">
            <v>668 ROUTE 25A</v>
          </cell>
          <cell r="D2106" t="str">
            <v>ROCKY POINT</v>
          </cell>
          <cell r="E2106" t="str">
            <v>NY</v>
          </cell>
          <cell r="F2106">
            <v>11778</v>
          </cell>
          <cell r="G2106" t="str">
            <v>631-821-1835</v>
          </cell>
          <cell r="H2106">
            <v>59</v>
          </cell>
        </row>
        <row r="2107">
          <cell r="A2107" t="str">
            <v>J03402</v>
          </cell>
          <cell r="B2107" t="str">
            <v>JOE'S CAR CRAFT INC</v>
          </cell>
          <cell r="C2107" t="str">
            <v>2 SAXWOOD STREET</v>
          </cell>
          <cell r="D2107" t="str">
            <v>DEER PARK</v>
          </cell>
          <cell r="E2107" t="str">
            <v>NY</v>
          </cell>
          <cell r="F2107">
            <v>11729</v>
          </cell>
          <cell r="G2107" t="str">
            <v>631-242-1666</v>
          </cell>
          <cell r="H2107">
            <v>59</v>
          </cell>
        </row>
        <row r="2108">
          <cell r="A2108" t="str">
            <v>J03430</v>
          </cell>
          <cell r="B2108" t="str">
            <v>JOE'S AUTO BODY</v>
          </cell>
          <cell r="C2108" t="str">
            <v>339 DODD STREET</v>
          </cell>
          <cell r="D2108" t="str">
            <v>EAST ORANGE</v>
          </cell>
          <cell r="E2108" t="str">
            <v>NJ</v>
          </cell>
          <cell r="F2108">
            <v>7017</v>
          </cell>
          <cell r="G2108" t="str">
            <v>973-677-3774</v>
          </cell>
          <cell r="H2108">
            <v>95</v>
          </cell>
        </row>
        <row r="2109">
          <cell r="A2109" t="str">
            <v>J03470</v>
          </cell>
          <cell r="B2109" t="str">
            <v>JOE'S AUTO BODY</v>
          </cell>
          <cell r="C2109" t="str">
            <v>199 WEST AVENUE</v>
          </cell>
          <cell r="D2109" t="str">
            <v>LUDLOW</v>
          </cell>
          <cell r="E2109" t="str">
            <v>MA</v>
          </cell>
          <cell r="F2109">
            <v>1056</v>
          </cell>
          <cell r="G2109" t="str">
            <v>413-547-6455</v>
          </cell>
          <cell r="H2109">
            <v>44</v>
          </cell>
        </row>
        <row r="2110">
          <cell r="A2110" t="str">
            <v>J03485</v>
          </cell>
          <cell r="B2110" t="str">
            <v>JOE'S AUTO REPAIR</v>
          </cell>
          <cell r="C2110" t="str">
            <v>1137 SUFFOLK AVENUE</v>
          </cell>
          <cell r="D2110" t="str">
            <v>BRENTWOOD LI</v>
          </cell>
          <cell r="E2110" t="str">
            <v>NY</v>
          </cell>
          <cell r="F2110">
            <v>11717</v>
          </cell>
          <cell r="G2110" t="str">
            <v>631-273-4185</v>
          </cell>
          <cell r="H2110">
            <v>59</v>
          </cell>
        </row>
        <row r="2111">
          <cell r="A2111" t="str">
            <v>J03500</v>
          </cell>
          <cell r="B2111" t="str">
            <v>JOE'S COLLISION CENTER,IN</v>
          </cell>
          <cell r="C2111" t="str">
            <v>82 JAY STREET</v>
          </cell>
          <cell r="D2111" t="str">
            <v>NEWARK</v>
          </cell>
          <cell r="E2111" t="str">
            <v>NJ</v>
          </cell>
          <cell r="F2111">
            <v>7103</v>
          </cell>
          <cell r="G2111" t="str">
            <v>973-485-0202</v>
          </cell>
          <cell r="H2111">
            <v>95</v>
          </cell>
        </row>
        <row r="2112">
          <cell r="A2112" t="str">
            <v>J03501</v>
          </cell>
          <cell r="B2112" t="str">
            <v>JOE'S SERVICE CENTER</v>
          </cell>
          <cell r="C2112" t="str">
            <v>584 MANTOLOKING ROAD</v>
          </cell>
          <cell r="D2112" t="str">
            <v>BRICK</v>
          </cell>
          <cell r="E2112" t="str">
            <v>NJ</v>
          </cell>
          <cell r="F2112">
            <v>8723</v>
          </cell>
          <cell r="G2112" t="str">
            <v>732-477-4434</v>
          </cell>
          <cell r="H2112">
            <v>11</v>
          </cell>
        </row>
        <row r="2113">
          <cell r="A2113" t="str">
            <v>J03502</v>
          </cell>
          <cell r="B2113" t="str">
            <v>JOHN KENNEDY FORD</v>
          </cell>
          <cell r="C2113" t="str">
            <v>1650 THE FAIRWAY</v>
          </cell>
          <cell r="D2113" t="str">
            <v>JENKINTOWN</v>
          </cell>
          <cell r="E2113" t="str">
            <v>PA</v>
          </cell>
          <cell r="F2113">
            <v>19046</v>
          </cell>
          <cell r="G2113" t="str">
            <v>215-886-5900</v>
          </cell>
          <cell r="H2113">
            <v>9</v>
          </cell>
        </row>
        <row r="2114">
          <cell r="A2114" t="str">
            <v>J03505</v>
          </cell>
          <cell r="B2114" t="str">
            <v>JOE'S TIRES</v>
          </cell>
          <cell r="C2114" t="str">
            <v>53 UNION ROAD</v>
          </cell>
          <cell r="D2114" t="str">
            <v>SPRING VALLEY</v>
          </cell>
          <cell r="E2114" t="str">
            <v>NY</v>
          </cell>
          <cell r="F2114">
            <v>10977</v>
          </cell>
          <cell r="G2114" t="str">
            <v>845-356-2851</v>
          </cell>
          <cell r="H2114">
            <v>22</v>
          </cell>
        </row>
        <row r="2115">
          <cell r="A2115" t="str">
            <v>J03510</v>
          </cell>
          <cell r="B2115" t="str">
            <v>JOE'S HOT ROD</v>
          </cell>
          <cell r="C2115" t="str">
            <v>4745 WORTH STREET</v>
          </cell>
          <cell r="D2115" t="str">
            <v>PHILADELPHIA</v>
          </cell>
          <cell r="E2115" t="str">
            <v>PA</v>
          </cell>
          <cell r="F2115">
            <v>19124</v>
          </cell>
          <cell r="G2115" t="str">
            <v>267-767-7432</v>
          </cell>
          <cell r="H2115">
            <v>99</v>
          </cell>
        </row>
        <row r="2116">
          <cell r="A2116" t="str">
            <v>J03540</v>
          </cell>
          <cell r="B2116" t="str">
            <v>JOEY AUTO BODY</v>
          </cell>
          <cell r="C2116" t="str">
            <v>212-10 110TH AVENUE</v>
          </cell>
          <cell r="D2116" t="str">
            <v>QUEENS VILLAGE</v>
          </cell>
          <cell r="E2116" t="str">
            <v>NY</v>
          </cell>
          <cell r="F2116">
            <v>11429</v>
          </cell>
          <cell r="G2116" t="str">
            <v>718-657-2888</v>
          </cell>
          <cell r="H2116">
            <v>59</v>
          </cell>
        </row>
        <row r="2117">
          <cell r="A2117" t="str">
            <v>J03650</v>
          </cell>
          <cell r="B2117" t="str">
            <v>JONATHAN'S COMPLETE CAR C</v>
          </cell>
          <cell r="C2117" t="str">
            <v>1700 MAYS LANDING ROAD</v>
          </cell>
          <cell r="D2117" t="str">
            <v>EGG HARBOR TWP</v>
          </cell>
          <cell r="E2117" t="str">
            <v>NJ</v>
          </cell>
          <cell r="F2117">
            <v>8234</v>
          </cell>
          <cell r="G2117" t="str">
            <v>609-601-6460</v>
          </cell>
          <cell r="H2117">
            <v>16</v>
          </cell>
        </row>
        <row r="2118">
          <cell r="A2118" t="str">
            <v>J03897</v>
          </cell>
          <cell r="B2118" t="str">
            <v>JOHN'S AUTO BODY</v>
          </cell>
          <cell r="C2118" t="str">
            <v>2557 WEST CHESTER PIKE</v>
          </cell>
          <cell r="D2118" t="str">
            <v>BROOMALL</v>
          </cell>
          <cell r="E2118" t="str">
            <v>PA</v>
          </cell>
          <cell r="F2118">
            <v>19008</v>
          </cell>
          <cell r="G2118" t="str">
            <v>610-356-8278</v>
          </cell>
          <cell r="H2118">
            <v>5</v>
          </cell>
        </row>
        <row r="2119">
          <cell r="A2119" t="str">
            <v>J03898</v>
          </cell>
          <cell r="B2119" t="str">
            <v>JOHN'S AUTO BODY</v>
          </cell>
          <cell r="C2119" t="str">
            <v>105 FULLING MILL ROAD</v>
          </cell>
          <cell r="D2119" t="str">
            <v>VILLAS</v>
          </cell>
          <cell r="E2119" t="str">
            <v>NJ</v>
          </cell>
          <cell r="F2119">
            <v>8251</v>
          </cell>
          <cell r="G2119" t="str">
            <v>609-886-5765</v>
          </cell>
          <cell r="H2119">
            <v>16</v>
          </cell>
        </row>
        <row r="2120">
          <cell r="A2120" t="str">
            <v>J03918</v>
          </cell>
          <cell r="B2120" t="str">
            <v>JOHN'S AUTO REPAIR</v>
          </cell>
          <cell r="C2120" t="str">
            <v>1602 ROUTE 130 N</v>
          </cell>
          <cell r="D2120" t="str">
            <v>BURLINGTON</v>
          </cell>
          <cell r="E2120" t="str">
            <v>NJ</v>
          </cell>
          <cell r="F2120">
            <v>8016</v>
          </cell>
          <cell r="G2120" t="str">
            <v>609-387-2681</v>
          </cell>
          <cell r="H2120">
            <v>2</v>
          </cell>
        </row>
        <row r="2121">
          <cell r="A2121" t="str">
            <v>J03920</v>
          </cell>
          <cell r="B2121" t="str">
            <v>JOHN'S COLLISION SERVICE</v>
          </cell>
          <cell r="C2121" t="str">
            <v>PO BOX 151</v>
          </cell>
          <cell r="D2121" t="str">
            <v>FLEETWOOD</v>
          </cell>
          <cell r="E2121" t="str">
            <v>PA</v>
          </cell>
          <cell r="F2121">
            <v>19522</v>
          </cell>
          <cell r="G2121" t="str">
            <v>610-944-7500</v>
          </cell>
          <cell r="H2121">
            <v>90</v>
          </cell>
        </row>
        <row r="2122">
          <cell r="A2122" t="str">
            <v>J03922</v>
          </cell>
          <cell r="B2122" t="str">
            <v>JOHN'S AUTO SALES &amp; COLLI</v>
          </cell>
          <cell r="C2122" t="str">
            <v>00 MAIN STREET</v>
          </cell>
          <cell r="D2122" t="str">
            <v>SOUTH HADLEY</v>
          </cell>
          <cell r="E2122" t="str">
            <v>MA</v>
          </cell>
          <cell r="F2122">
            <v>1075</v>
          </cell>
          <cell r="G2122" t="str">
            <v>413-532-7221</v>
          </cell>
          <cell r="H2122">
            <v>99</v>
          </cell>
        </row>
        <row r="2123">
          <cell r="A2123" t="str">
            <v>J03924</v>
          </cell>
          <cell r="B2123" t="str">
            <v>JOHN'S AUTO RESTORATION</v>
          </cell>
          <cell r="C2123" t="str">
            <v>460 MARGARET KING AVE</v>
          </cell>
          <cell r="D2123" t="str">
            <v>RINGWOOD</v>
          </cell>
          <cell r="E2123" t="str">
            <v>NJ</v>
          </cell>
          <cell r="F2123">
            <v>7456</v>
          </cell>
          <cell r="G2123" t="str">
            <v>973-728-2961</v>
          </cell>
          <cell r="H2123">
            <v>22</v>
          </cell>
        </row>
        <row r="2124">
          <cell r="A2124" t="str">
            <v>J03950</v>
          </cell>
          <cell r="B2124" t="str">
            <v>JOHN'S GARAGE</v>
          </cell>
          <cell r="C2124" t="str">
            <v>FRONT STREET</v>
          </cell>
          <cell r="D2124" t="str">
            <v>HOUSATONIC</v>
          </cell>
          <cell r="E2124" t="str">
            <v>MA</v>
          </cell>
          <cell r="F2124">
            <v>1236</v>
          </cell>
          <cell r="G2124" t="str">
            <v>413-274-6078</v>
          </cell>
          <cell r="H2124">
            <v>99</v>
          </cell>
        </row>
        <row r="2125">
          <cell r="A2125" t="str">
            <v>J03956</v>
          </cell>
          <cell r="B2125" t="str">
            <v>JOHN'S AUTO SERVICE</v>
          </cell>
          <cell r="C2125" t="str">
            <v>565 NORTH TRENTON AVENUE</v>
          </cell>
          <cell r="D2125" t="str">
            <v>ATLANTIC CITY</v>
          </cell>
          <cell r="E2125" t="str">
            <v>NJ</v>
          </cell>
          <cell r="F2125">
            <v>8401</v>
          </cell>
          <cell r="G2125" t="str">
            <v>609-449-0133</v>
          </cell>
          <cell r="H2125">
            <v>16</v>
          </cell>
        </row>
        <row r="2126">
          <cell r="A2126" t="str">
            <v>J04084</v>
          </cell>
          <cell r="B2126" t="str">
            <v>JERRY JOHNSON</v>
          </cell>
          <cell r="C2126" t="str">
            <v>44 ARISTOTLE WAY</v>
          </cell>
          <cell r="D2126" t="str">
            <v>CRANBURY</v>
          </cell>
          <cell r="E2126" t="str">
            <v>NJ</v>
          </cell>
          <cell r="F2126">
            <v>8512</v>
          </cell>
          <cell r="G2126" t="str">
            <v>609-658-3204</v>
          </cell>
          <cell r="H2126">
            <v>11</v>
          </cell>
        </row>
        <row r="2127">
          <cell r="A2127" t="str">
            <v>J04088</v>
          </cell>
          <cell r="B2127" t="str">
            <v>JOHNSON DODGE CHRY JEEP</v>
          </cell>
          <cell r="C2127" t="str">
            <v>PO BOX 488</v>
          </cell>
          <cell r="D2127" t="str">
            <v>HACKETTSTOWN</v>
          </cell>
          <cell r="E2127" t="str">
            <v>NJ</v>
          </cell>
          <cell r="F2127">
            <v>7840</v>
          </cell>
          <cell r="G2127" t="str">
            <v>908-850-8700</v>
          </cell>
          <cell r="H2127">
            <v>19</v>
          </cell>
        </row>
        <row r="2128">
          <cell r="A2128" t="str">
            <v>J04089</v>
          </cell>
          <cell r="B2128" t="str">
            <v>JOHNSON'S MT LAUREL AUTO</v>
          </cell>
          <cell r="C2128" t="str">
            <v>2969 MARNE HIGHWAY</v>
          </cell>
          <cell r="D2128" t="str">
            <v>MOUNT LAUREL</v>
          </cell>
          <cell r="E2128" t="str">
            <v>NJ</v>
          </cell>
          <cell r="F2128">
            <v>8054</v>
          </cell>
          <cell r="G2128" t="str">
            <v>856-778-3535</v>
          </cell>
          <cell r="H2128">
            <v>14</v>
          </cell>
        </row>
        <row r="2129">
          <cell r="A2129" t="str">
            <v>J04091</v>
          </cell>
          <cell r="B2129" t="str">
            <v>JOHNSTON'S AUTO BODY</v>
          </cell>
          <cell r="C2129" t="str">
            <v>1099 VALLEY ROAD</v>
          </cell>
          <cell r="D2129" t="str">
            <v>COATESVILLE</v>
          </cell>
          <cell r="E2129" t="str">
            <v>PA</v>
          </cell>
          <cell r="F2129">
            <v>19320</v>
          </cell>
          <cell r="G2129" t="str">
            <v>610-380-0255</v>
          </cell>
          <cell r="H2129">
            <v>90</v>
          </cell>
        </row>
        <row r="2130">
          <cell r="A2130" t="str">
            <v>J04094</v>
          </cell>
          <cell r="B2130" t="str">
            <v>LARRY D. JOHNSTON,JR</v>
          </cell>
          <cell r="C2130" t="str">
            <v>839 BLACKBIRD LANDING ROAD</v>
          </cell>
          <cell r="D2130" t="str">
            <v>TOWNSEND</v>
          </cell>
          <cell r="E2130" t="str">
            <v>DE</v>
          </cell>
          <cell r="F2130">
            <v>19734</v>
          </cell>
          <cell r="G2130" t="str">
            <v>302-545-6242</v>
          </cell>
          <cell r="H2130">
            <v>5</v>
          </cell>
        </row>
        <row r="2131">
          <cell r="A2131" t="str">
            <v>J04098</v>
          </cell>
          <cell r="B2131" t="str">
            <v>JONCO COLLISION REPAIR</v>
          </cell>
          <cell r="C2131" t="str">
            <v>197 EAST PLEASANT STREET</v>
          </cell>
          <cell r="D2131" t="str">
            <v>HAMMONTON</v>
          </cell>
          <cell r="E2131" t="str">
            <v>NJ</v>
          </cell>
          <cell r="F2131">
            <v>8037</v>
          </cell>
          <cell r="G2131" t="str">
            <v>609-567-3555</v>
          </cell>
          <cell r="H2131">
            <v>9</v>
          </cell>
        </row>
        <row r="2132">
          <cell r="A2132" t="str">
            <v>J04150</v>
          </cell>
          <cell r="B2132" t="str">
            <v>RICHARD JONES</v>
          </cell>
          <cell r="C2132" t="str">
            <v>101 WINONA RD</v>
          </cell>
          <cell r="D2132" t="str">
            <v>MT POCONO</v>
          </cell>
          <cell r="E2132" t="str">
            <v>PA</v>
          </cell>
          <cell r="F2132">
            <v>18344</v>
          </cell>
          <cell r="G2132" t="str">
            <v>570-895-4824</v>
          </cell>
          <cell r="H2132">
            <v>19</v>
          </cell>
        </row>
        <row r="2133">
          <cell r="A2133" t="str">
            <v>J04195</v>
          </cell>
          <cell r="B2133" t="str">
            <v>RUSS JONES</v>
          </cell>
          <cell r="C2133" t="str">
            <v>3815 HORSESHOE PIKE</v>
          </cell>
          <cell r="D2133" t="str">
            <v>HONEY BROOK</v>
          </cell>
          <cell r="E2133" t="str">
            <v>PA</v>
          </cell>
          <cell r="F2133">
            <v>19344</v>
          </cell>
          <cell r="G2133" t="str">
            <v>484-886-8672</v>
          </cell>
          <cell r="H2133">
            <v>9</v>
          </cell>
        </row>
        <row r="2134">
          <cell r="A2134" t="str">
            <v>J04197</v>
          </cell>
          <cell r="B2134" t="str">
            <v>JONES ENTERPRISES</v>
          </cell>
          <cell r="C2134" t="str">
            <v>75-77 CONNECTICUT BLVD</v>
          </cell>
          <cell r="D2134" t="str">
            <v>EAST HARTFORD</v>
          </cell>
          <cell r="E2134" t="str">
            <v>CT</v>
          </cell>
          <cell r="F2134">
            <v>6108</v>
          </cell>
          <cell r="G2134" t="str">
            <v>860-289-7961</v>
          </cell>
          <cell r="H2134">
            <v>82</v>
          </cell>
        </row>
        <row r="2135">
          <cell r="A2135" t="str">
            <v>J04198</v>
          </cell>
          <cell r="B2135" t="str">
            <v>WILLIAM JONES</v>
          </cell>
          <cell r="C2135" t="str">
            <v>25 L'HERAULT DRIVE</v>
          </cell>
          <cell r="D2135" t="str">
            <v>WRENTHAM</v>
          </cell>
          <cell r="E2135" t="str">
            <v>MA</v>
          </cell>
          <cell r="F2135">
            <v>2093</v>
          </cell>
          <cell r="H2135">
            <v>71</v>
          </cell>
        </row>
        <row r="2136">
          <cell r="A2136" t="str">
            <v>J04239</v>
          </cell>
          <cell r="B2136" t="str">
            <v>JOSEPH'S AUTO BODY</v>
          </cell>
          <cell r="C2136" t="str">
            <v>133 SEBETHE DRIVE</v>
          </cell>
          <cell r="D2136" t="str">
            <v>CROMWELL</v>
          </cell>
          <cell r="E2136" t="str">
            <v>CT</v>
          </cell>
          <cell r="F2136">
            <v>6416</v>
          </cell>
          <cell r="G2136" t="str">
            <v>860-635-3008</v>
          </cell>
          <cell r="H2136">
            <v>44</v>
          </cell>
        </row>
        <row r="2137">
          <cell r="A2137" t="str">
            <v>J04245</v>
          </cell>
          <cell r="B2137" t="str">
            <v>JOSEPH'S LANDSCAPING AND</v>
          </cell>
          <cell r="C2137" t="str">
            <v>IRRIGATION INC, 1281 GLASSBORO ROAD</v>
          </cell>
          <cell r="D2137" t="str">
            <v>WILLIAMSTOWN</v>
          </cell>
          <cell r="E2137" t="str">
            <v>NJ</v>
          </cell>
          <cell r="F2137">
            <v>8094</v>
          </cell>
          <cell r="G2137" t="str">
            <v>856-629-9528</v>
          </cell>
          <cell r="H2137">
            <v>9</v>
          </cell>
        </row>
        <row r="2138">
          <cell r="A2138" t="str">
            <v>J04400</v>
          </cell>
          <cell r="B2138" t="str">
            <v>JOST GARAGE</v>
          </cell>
          <cell r="C2138" t="str">
            <v>1502 ROUTE 138</v>
          </cell>
          <cell r="D2138" t="str">
            <v>WALL</v>
          </cell>
          <cell r="E2138" t="str">
            <v>NJ</v>
          </cell>
          <cell r="F2138">
            <v>7719</v>
          </cell>
          <cell r="G2138" t="str">
            <v>732-681-0115</v>
          </cell>
          <cell r="H2138">
            <v>10</v>
          </cell>
        </row>
        <row r="2139">
          <cell r="A2139" t="str">
            <v>J04401</v>
          </cell>
          <cell r="B2139" t="str">
            <v>JOST II COLLISION</v>
          </cell>
          <cell r="C2139" t="str">
            <v>1704 HUNTINGTON AVENUE</v>
          </cell>
          <cell r="D2139" t="str">
            <v>NEPTUNE</v>
          </cell>
          <cell r="E2139" t="str">
            <v>NJ</v>
          </cell>
          <cell r="F2139">
            <v>7753</v>
          </cell>
          <cell r="G2139" t="str">
            <v>732-775-4928</v>
          </cell>
          <cell r="H2139">
            <v>10</v>
          </cell>
        </row>
        <row r="2140">
          <cell r="A2140" t="str">
            <v>J04500</v>
          </cell>
          <cell r="B2140" t="str">
            <v>JUKEBOX REPAIRMAN</v>
          </cell>
          <cell r="C2140" t="str">
            <v>19 MILL ROAD</v>
          </cell>
          <cell r="D2140" t="str">
            <v>E LONGMEADOW</v>
          </cell>
          <cell r="E2140" t="str">
            <v>MA</v>
          </cell>
          <cell r="F2140">
            <v>1028</v>
          </cell>
          <cell r="G2140" t="str">
            <v>413-231-8070</v>
          </cell>
          <cell r="H2140">
            <v>71</v>
          </cell>
        </row>
        <row r="2141">
          <cell r="A2141" t="str">
            <v>J04550</v>
          </cell>
          <cell r="B2141" t="str">
            <v>JOYCE HONDA</v>
          </cell>
          <cell r="C2141" t="str">
            <v>3166 STATE ROUTE 10</v>
          </cell>
          <cell r="D2141" t="str">
            <v>DENVILLE</v>
          </cell>
          <cell r="E2141" t="str">
            <v>NJ</v>
          </cell>
          <cell r="F2141">
            <v>7834</v>
          </cell>
          <cell r="G2141" t="str">
            <v>973-361-3000</v>
          </cell>
          <cell r="H2141">
            <v>19</v>
          </cell>
        </row>
        <row r="2142">
          <cell r="A2142" t="str">
            <v>J04850</v>
          </cell>
          <cell r="B2142" t="str">
            <v>JUNIPER AUTO BODY</v>
          </cell>
          <cell r="C2142" t="str">
            <v>1116 N. WEST END BOULEVARD</v>
          </cell>
          <cell r="D2142" t="str">
            <v>QUAKERTOWN</v>
          </cell>
          <cell r="E2142" t="str">
            <v>PA</v>
          </cell>
          <cell r="F2142">
            <v>18951</v>
          </cell>
          <cell r="G2142" t="str">
            <v>215-536-3486</v>
          </cell>
          <cell r="H2142">
            <v>90</v>
          </cell>
        </row>
        <row r="2143">
          <cell r="A2143" t="str">
            <v>J06703</v>
          </cell>
          <cell r="B2143" t="str">
            <v>JET FORCE PERFORMANCE</v>
          </cell>
          <cell r="C2143" t="str">
            <v>1633-4 SYCAMORE AVENUE</v>
          </cell>
          <cell r="D2143" t="str">
            <v>BOHEMIA</v>
          </cell>
          <cell r="E2143" t="str">
            <v>NY</v>
          </cell>
          <cell r="F2143">
            <v>11716</v>
          </cell>
          <cell r="G2143" t="str">
            <v>631-244-7915</v>
          </cell>
          <cell r="H2143">
            <v>99</v>
          </cell>
        </row>
        <row r="2144">
          <cell r="A2144" t="str">
            <v>J06716</v>
          </cell>
          <cell r="B2144" t="str">
            <v>JET MEDIX</v>
          </cell>
          <cell r="C2144" t="str">
            <v>593 FISCHER BOULEVARD</v>
          </cell>
          <cell r="D2144" t="str">
            <v>TOMS RIVER</v>
          </cell>
          <cell r="E2144" t="str">
            <v>NJ</v>
          </cell>
          <cell r="F2144">
            <v>8753</v>
          </cell>
          <cell r="G2144" t="str">
            <v>732-270-3170</v>
          </cell>
          <cell r="H2144">
            <v>10</v>
          </cell>
        </row>
        <row r="2145">
          <cell r="A2145" t="str">
            <v>K00049</v>
          </cell>
          <cell r="B2145" t="str">
            <v>K W JACKSON AUTOMOTIVE LL</v>
          </cell>
          <cell r="C2145" t="str">
            <v>3060 WEST CHESTER PIKE</v>
          </cell>
          <cell r="D2145" t="str">
            <v>BROOMALL</v>
          </cell>
          <cell r="E2145" t="str">
            <v>PA</v>
          </cell>
          <cell r="F2145">
            <v>19008</v>
          </cell>
          <cell r="G2145" t="str">
            <v>610-325-9122</v>
          </cell>
          <cell r="H2145">
            <v>7</v>
          </cell>
        </row>
        <row r="2146">
          <cell r="A2146" t="str">
            <v>K00050</v>
          </cell>
          <cell r="B2146" t="str">
            <v>K &amp; A AUTO BODY</v>
          </cell>
          <cell r="C2146" t="str">
            <v>429 SOUTH 61ST STREET</v>
          </cell>
          <cell r="D2146" t="str">
            <v>PHILADELPHIA</v>
          </cell>
          <cell r="E2146" t="str">
            <v>PA</v>
          </cell>
          <cell r="F2146">
            <v>19143</v>
          </cell>
          <cell r="G2146" t="str">
            <v>215-476-9299</v>
          </cell>
          <cell r="H2146">
            <v>16</v>
          </cell>
        </row>
        <row r="2147">
          <cell r="A2147" t="str">
            <v>K00070</v>
          </cell>
          <cell r="B2147" t="str">
            <v>K B MOTORS</v>
          </cell>
          <cell r="C2147" t="str">
            <v>257 HUNT ST</v>
          </cell>
          <cell r="D2147" t="str">
            <v>CENTRAL FALLS</v>
          </cell>
          <cell r="E2147" t="str">
            <v>RI</v>
          </cell>
          <cell r="F2147">
            <v>2863</v>
          </cell>
          <cell r="G2147" t="str">
            <v>401-728-6020</v>
          </cell>
          <cell r="H2147">
            <v>71</v>
          </cell>
        </row>
        <row r="2148">
          <cell r="A2148" t="str">
            <v>K00080</v>
          </cell>
          <cell r="B2148" t="str">
            <v>K KUSTOMS</v>
          </cell>
          <cell r="C2148" t="str">
            <v>9 SAFFORD STREET</v>
          </cell>
          <cell r="D2148" t="str">
            <v>IPSWICH</v>
          </cell>
          <cell r="E2148" t="str">
            <v>MA</v>
          </cell>
          <cell r="F2148">
            <v>1938</v>
          </cell>
          <cell r="G2148" t="str">
            <v>978-376-7160</v>
          </cell>
          <cell r="H2148">
            <v>71</v>
          </cell>
        </row>
        <row r="2149">
          <cell r="A2149" t="str">
            <v>K00087</v>
          </cell>
          <cell r="B2149" t="str">
            <v>K &amp; C BODY SHOP</v>
          </cell>
          <cell r="C2149" t="str">
            <v>100 SOUTH RAILROAD STREET</v>
          </cell>
          <cell r="D2149" t="str">
            <v>WILLIAMSTOWN</v>
          </cell>
          <cell r="E2149" t="str">
            <v>PA</v>
          </cell>
          <cell r="F2149">
            <v>17098</v>
          </cell>
          <cell r="G2149" t="str">
            <v>717-647-7521</v>
          </cell>
          <cell r="H2149">
            <v>90</v>
          </cell>
        </row>
        <row r="2150">
          <cell r="A2150" t="str">
            <v>K00088</v>
          </cell>
          <cell r="B2150" t="str">
            <v>MODERN COLLISION CENTER</v>
          </cell>
          <cell r="C2150" t="str">
            <v>2150 KINSEY STREET</v>
          </cell>
          <cell r="D2150" t="str">
            <v>PHILADELPHIA</v>
          </cell>
          <cell r="E2150" t="str">
            <v>PA</v>
          </cell>
          <cell r="F2150">
            <v>19124</v>
          </cell>
          <cell r="G2150" t="str">
            <v>215-288-7020</v>
          </cell>
          <cell r="H2150">
            <v>16</v>
          </cell>
        </row>
        <row r="2151">
          <cell r="A2151" t="str">
            <v>K00092</v>
          </cell>
          <cell r="B2151" t="str">
            <v>K &amp; D AUTOMOTIVE</v>
          </cell>
          <cell r="C2151" t="str">
            <v>546 SOUTH STREET</v>
          </cell>
          <cell r="D2151" t="str">
            <v>FITCHBURG</v>
          </cell>
          <cell r="E2151" t="str">
            <v>MA</v>
          </cell>
          <cell r="F2151">
            <v>1420</v>
          </cell>
          <cell r="G2151" t="str">
            <v>978-343-0821</v>
          </cell>
          <cell r="H2151">
            <v>71</v>
          </cell>
        </row>
        <row r="2152">
          <cell r="A2152" t="str">
            <v>K00098</v>
          </cell>
          <cell r="B2152" t="str">
            <v>M V AUTOMOTIVE INC</v>
          </cell>
          <cell r="C2152" t="str">
            <v>DBA K &amp; K AUTOMOTIVE, 90 FRANKLIN AVENUE</v>
          </cell>
          <cell r="D2152" t="str">
            <v>FRANKLIN SQUARE</v>
          </cell>
          <cell r="E2152" t="str">
            <v>NY</v>
          </cell>
          <cell r="F2152">
            <v>11010</v>
          </cell>
          <cell r="G2152" t="str">
            <v>516-616-0900</v>
          </cell>
          <cell r="H2152">
            <v>59</v>
          </cell>
        </row>
        <row r="2153">
          <cell r="A2153" t="str">
            <v>K00099</v>
          </cell>
          <cell r="B2153" t="str">
            <v>K &amp; K AUTO &amp; TIRE CENTER</v>
          </cell>
          <cell r="C2153" t="str">
            <v>300 HEMPSTEAD AVENUE</v>
          </cell>
          <cell r="D2153" t="str">
            <v>WEST HEMPSTEAD</v>
          </cell>
          <cell r="E2153" t="str">
            <v>NY</v>
          </cell>
          <cell r="F2153">
            <v>11552</v>
          </cell>
          <cell r="G2153" t="str">
            <v>516-538-5500</v>
          </cell>
          <cell r="H2153">
            <v>59</v>
          </cell>
        </row>
        <row r="2154">
          <cell r="A2154" t="str">
            <v>K00100</v>
          </cell>
          <cell r="B2154" t="str">
            <v>K &amp; L AUTO BODY</v>
          </cell>
          <cell r="C2154" t="str">
            <v>30 WARREN STREET</v>
          </cell>
          <cell r="D2154" t="str">
            <v>SOMERVILLE</v>
          </cell>
          <cell r="E2154" t="str">
            <v>NJ</v>
          </cell>
          <cell r="F2154">
            <v>8876</v>
          </cell>
          <cell r="G2154" t="str">
            <v>908-722-1066</v>
          </cell>
          <cell r="H2154">
            <v>10</v>
          </cell>
        </row>
        <row r="2155">
          <cell r="A2155" t="str">
            <v>K00101</v>
          </cell>
          <cell r="B2155" t="str">
            <v>K &amp; K AUTO LLC</v>
          </cell>
          <cell r="C2155" t="str">
            <v>1813 EASTON ROAD</v>
          </cell>
          <cell r="D2155" t="str">
            <v>WILLOW GROVE</v>
          </cell>
          <cell r="E2155" t="str">
            <v>PA</v>
          </cell>
          <cell r="F2155">
            <v>19090</v>
          </cell>
          <cell r="G2155" t="str">
            <v>215-830-8445</v>
          </cell>
          <cell r="H2155">
            <v>7</v>
          </cell>
        </row>
        <row r="2156">
          <cell r="A2156" t="str">
            <v>K00200</v>
          </cell>
          <cell r="B2156" t="str">
            <v>KERMIES TOWING</v>
          </cell>
          <cell r="C2156" t="str">
            <v>168 TOWNLINE ROAD</v>
          </cell>
          <cell r="D2156" t="str">
            <v>KINGS PARK</v>
          </cell>
          <cell r="E2156" t="str">
            <v>NY</v>
          </cell>
          <cell r="F2156">
            <v>11754</v>
          </cell>
          <cell r="G2156" t="str">
            <v>516-204-2594</v>
          </cell>
          <cell r="H2156">
            <v>59</v>
          </cell>
        </row>
        <row r="2157">
          <cell r="A2157" t="str">
            <v>K00250</v>
          </cell>
          <cell r="B2157" t="str">
            <v>K C AUTO BODY</v>
          </cell>
          <cell r="C2157" t="str">
            <v>4841 PERKIOMEN AVENUE</v>
          </cell>
          <cell r="D2157" t="str">
            <v>READING</v>
          </cell>
          <cell r="E2157" t="str">
            <v>PA</v>
          </cell>
          <cell r="F2157">
            <v>19606</v>
          </cell>
          <cell r="G2157" t="str">
            <v>610-779-1605</v>
          </cell>
          <cell r="H2157">
            <v>9</v>
          </cell>
        </row>
        <row r="2158">
          <cell r="A2158" t="str">
            <v>K00330</v>
          </cell>
          <cell r="B2158" t="str">
            <v>KC'S COLLISION</v>
          </cell>
          <cell r="C2158" t="str">
            <v>2750 NORTH MARKET ST</v>
          </cell>
          <cell r="D2158" t="str">
            <v>ELIZABETHTOWN</v>
          </cell>
          <cell r="E2158" t="str">
            <v>PA</v>
          </cell>
          <cell r="F2158">
            <v>17022</v>
          </cell>
          <cell r="G2158" t="str">
            <v>717-361-7282</v>
          </cell>
          <cell r="H2158">
            <v>90</v>
          </cell>
        </row>
        <row r="2159">
          <cell r="A2159" t="str">
            <v>K00378</v>
          </cell>
          <cell r="B2159" t="str">
            <v>K N AUTO REPAIR</v>
          </cell>
          <cell r="C2159" t="str">
            <v>4 FLORENCE STREET, UNIT #1</v>
          </cell>
          <cell r="D2159" t="str">
            <v>SALEM</v>
          </cell>
          <cell r="E2159" t="str">
            <v>MA</v>
          </cell>
          <cell r="F2159">
            <v>1970</v>
          </cell>
          <cell r="G2159" t="str">
            <v>617-240-8228</v>
          </cell>
          <cell r="H2159">
            <v>71</v>
          </cell>
        </row>
        <row r="2160">
          <cell r="A2160" t="str">
            <v>K00379</v>
          </cell>
          <cell r="B2160" t="str">
            <v>K N K MOWER &amp; ENGINE REPA</v>
          </cell>
          <cell r="C2160" t="str">
            <v>366 RAILROAD AVENUE</v>
          </cell>
          <cell r="D2160" t="str">
            <v>CENTER MORICHES</v>
          </cell>
          <cell r="E2160" t="str">
            <v>NY</v>
          </cell>
          <cell r="F2160">
            <v>11934</v>
          </cell>
          <cell r="H2160">
            <v>59</v>
          </cell>
        </row>
        <row r="2161">
          <cell r="A2161" t="str">
            <v>K00380</v>
          </cell>
          <cell r="B2161" t="str">
            <v>K &amp; M AUTO BODY INC</v>
          </cell>
          <cell r="C2161" t="str">
            <v>20 EADS STREET</v>
          </cell>
          <cell r="D2161" t="str">
            <v>WEST BABYLON</v>
          </cell>
          <cell r="E2161" t="str">
            <v>NY</v>
          </cell>
          <cell r="F2161">
            <v>11704</v>
          </cell>
          <cell r="G2161" t="str">
            <v>516-278-6364</v>
          </cell>
          <cell r="H2161">
            <v>59</v>
          </cell>
        </row>
        <row r="2162">
          <cell r="A2162" t="str">
            <v>K00381</v>
          </cell>
          <cell r="B2162" t="str">
            <v>K N S KUSTOMS</v>
          </cell>
          <cell r="C2162" t="str">
            <v>285A ELLSWORTH STREET</v>
          </cell>
          <cell r="D2162" t="str">
            <v>HOLBROOK</v>
          </cell>
          <cell r="E2162" t="str">
            <v>NY</v>
          </cell>
          <cell r="F2162">
            <v>11741</v>
          </cell>
          <cell r="G2162" t="str">
            <v>631-872-7879</v>
          </cell>
          <cell r="H2162">
            <v>59</v>
          </cell>
        </row>
        <row r="2163">
          <cell r="A2163" t="str">
            <v>K00415</v>
          </cell>
          <cell r="B2163" t="str">
            <v>K R AUTO BODY</v>
          </cell>
          <cell r="C2163" t="str">
            <v>132 PEMBROKE STREET</v>
          </cell>
          <cell r="D2163" t="str">
            <v>KINGSTON</v>
          </cell>
          <cell r="E2163" t="str">
            <v>MA</v>
          </cell>
          <cell r="F2163">
            <v>2364</v>
          </cell>
          <cell r="G2163" t="str">
            <v>781-293-0400</v>
          </cell>
          <cell r="H2163">
            <v>71</v>
          </cell>
        </row>
        <row r="2164">
          <cell r="A2164" t="str">
            <v>K00450</v>
          </cell>
          <cell r="B2164" t="str">
            <v>K &amp; T VINTAGE SPORTS CARS</v>
          </cell>
          <cell r="C2164" t="str">
            <v>1511 EAST WOODLAWN STREET</v>
          </cell>
          <cell r="D2164" t="str">
            <v>ALLENTOWN</v>
          </cell>
          <cell r="E2164" t="str">
            <v>PA</v>
          </cell>
          <cell r="F2164">
            <v>18109</v>
          </cell>
          <cell r="G2164" t="str">
            <v>484-664-2353</v>
          </cell>
          <cell r="H2164">
            <v>90</v>
          </cell>
        </row>
        <row r="2165">
          <cell r="A2165" t="str">
            <v>K00500</v>
          </cell>
          <cell r="B2165" t="str">
            <v>KAARS INC</v>
          </cell>
          <cell r="C2165" t="str">
            <v>2 PARKER AVENUE</v>
          </cell>
          <cell r="D2165" t="str">
            <v>TRENTON</v>
          </cell>
          <cell r="E2165" t="str">
            <v>NJ</v>
          </cell>
          <cell r="F2165">
            <v>8609</v>
          </cell>
          <cell r="G2165" t="str">
            <v>609-396-3000</v>
          </cell>
          <cell r="H2165">
            <v>11</v>
          </cell>
        </row>
        <row r="2166">
          <cell r="A2166" t="str">
            <v>K00550</v>
          </cell>
          <cell r="B2166" t="str">
            <v>KALIN AUTO BODY</v>
          </cell>
          <cell r="C2166" t="str">
            <v>55 FLINT ROAD</v>
          </cell>
          <cell r="D2166" t="str">
            <v>TOMS RIVER</v>
          </cell>
          <cell r="E2166" t="str">
            <v>NJ</v>
          </cell>
          <cell r="F2166">
            <v>8757</v>
          </cell>
          <cell r="G2166" t="str">
            <v>848-238-7140</v>
          </cell>
          <cell r="H2166">
            <v>11</v>
          </cell>
        </row>
        <row r="2167">
          <cell r="A2167" t="str">
            <v>K00680</v>
          </cell>
          <cell r="B2167" t="str">
            <v>NICK KANSKY</v>
          </cell>
          <cell r="C2167" t="str">
            <v>24 SHORE HAVEN ROAD</v>
          </cell>
          <cell r="D2167" t="str">
            <v>HAZLET</v>
          </cell>
          <cell r="E2167" t="str">
            <v>NJ</v>
          </cell>
          <cell r="F2167">
            <v>7730</v>
          </cell>
          <cell r="G2167" t="str">
            <v>732-264-3386</v>
          </cell>
          <cell r="H2167">
            <v>10</v>
          </cell>
        </row>
        <row r="2168">
          <cell r="A2168" t="str">
            <v>K00700</v>
          </cell>
          <cell r="B2168" t="str">
            <v>KAPUTS AUTO BODY</v>
          </cell>
          <cell r="C2168" t="str">
            <v>226 GRANBY ROAD</v>
          </cell>
          <cell r="D2168" t="str">
            <v>CHICOPEE</v>
          </cell>
          <cell r="E2168" t="str">
            <v>MA</v>
          </cell>
          <cell r="F2168">
            <v>1013</v>
          </cell>
          <cell r="G2168" t="str">
            <v>413-592-2193</v>
          </cell>
          <cell r="H2168">
            <v>99</v>
          </cell>
        </row>
        <row r="2169">
          <cell r="A2169" t="str">
            <v>K00750</v>
          </cell>
          <cell r="B2169" t="str">
            <v>KARATA ENTERPRISE CO</v>
          </cell>
          <cell r="C2169" t="str">
            <v>3 RIVER ROAD, ATTN: JAMES LONGO</v>
          </cell>
          <cell r="D2169" t="str">
            <v>CONSHOHOCKEN</v>
          </cell>
          <cell r="E2169" t="str">
            <v>PA</v>
          </cell>
          <cell r="F2169">
            <v>19428</v>
          </cell>
          <cell r="G2169" t="str">
            <v>610-825-2070</v>
          </cell>
          <cell r="H2169">
            <v>7</v>
          </cell>
        </row>
        <row r="2170">
          <cell r="A2170" t="str">
            <v>K00800</v>
          </cell>
          <cell r="B2170" t="str">
            <v>KARAVAGE AUTO BODY</v>
          </cell>
          <cell r="C2170" t="str">
            <v>11 PEAR STREET</v>
          </cell>
          <cell r="D2170" t="str">
            <v>ASHLAND</v>
          </cell>
          <cell r="E2170" t="str">
            <v>PA</v>
          </cell>
          <cell r="F2170">
            <v>17921</v>
          </cell>
          <cell r="G2170" t="str">
            <v>570-590-4341</v>
          </cell>
          <cell r="H2170">
            <v>51</v>
          </cell>
        </row>
        <row r="2171">
          <cell r="A2171" t="str">
            <v>K00900</v>
          </cell>
          <cell r="B2171" t="str">
            <v>KARG'S PLUMBING &amp; HEATING</v>
          </cell>
          <cell r="C2171" t="str">
            <v>1903 LONGHILL ROAD</v>
          </cell>
          <cell r="D2171" t="str">
            <v>MILLINGTON</v>
          </cell>
          <cell r="E2171" t="str">
            <v>NJ</v>
          </cell>
          <cell r="F2171">
            <v>7946</v>
          </cell>
          <cell r="G2171" t="str">
            <v>908-647-0577</v>
          </cell>
          <cell r="H2171">
            <v>95</v>
          </cell>
        </row>
        <row r="2172">
          <cell r="A2172" t="str">
            <v>K00950</v>
          </cell>
          <cell r="B2172" t="str">
            <v>KAR KRAFT</v>
          </cell>
          <cell r="C2172" t="str">
            <v>197 MAIN STREET</v>
          </cell>
          <cell r="D2172" t="str">
            <v>NORTHBORO</v>
          </cell>
          <cell r="E2172" t="str">
            <v>MA</v>
          </cell>
          <cell r="F2172">
            <v>1532</v>
          </cell>
          <cell r="G2172" t="str">
            <v>508-393-3933</v>
          </cell>
          <cell r="H2172">
            <v>66</v>
          </cell>
        </row>
        <row r="2173">
          <cell r="A2173" t="str">
            <v>K01050</v>
          </cell>
          <cell r="B2173" t="str">
            <v>KARL'S AUTO BODY INC.</v>
          </cell>
          <cell r="C2173" t="str">
            <v>6 COBB PLACE</v>
          </cell>
          <cell r="D2173" t="str">
            <v>MORRISTOWN</v>
          </cell>
          <cell r="E2173" t="str">
            <v>NJ</v>
          </cell>
          <cell r="F2173">
            <v>7960</v>
          </cell>
          <cell r="G2173" t="str">
            <v>973-539-0009</v>
          </cell>
          <cell r="H2173">
            <v>19</v>
          </cell>
        </row>
        <row r="2174">
          <cell r="A2174" t="str">
            <v>K01100</v>
          </cell>
          <cell r="B2174" t="str">
            <v>KARL CHEVROLET CO</v>
          </cell>
          <cell r="C2174" t="str">
            <v>PO BOX 1146</v>
          </cell>
          <cell r="D2174" t="str">
            <v>NEW CANAAN</v>
          </cell>
          <cell r="E2174" t="str">
            <v>CT</v>
          </cell>
          <cell r="F2174" t="str">
            <v>06840-1146</v>
          </cell>
          <cell r="G2174" t="str">
            <v>203-966-9771</v>
          </cell>
          <cell r="H2174">
            <v>99</v>
          </cell>
        </row>
        <row r="2175">
          <cell r="A2175" t="str">
            <v>K01106</v>
          </cell>
          <cell r="B2175" t="str">
            <v>KARL STUHRE</v>
          </cell>
          <cell r="C2175" t="str">
            <v>830 ELHAM DRIVE</v>
          </cell>
          <cell r="D2175" t="str">
            <v>YORK</v>
          </cell>
          <cell r="E2175" t="str">
            <v>PA</v>
          </cell>
          <cell r="F2175">
            <v>17406</v>
          </cell>
          <cell r="G2175" t="str">
            <v>717-252-1165</v>
          </cell>
          <cell r="H2175">
            <v>90</v>
          </cell>
        </row>
        <row r="2176">
          <cell r="A2176" t="str">
            <v>K01155</v>
          </cell>
          <cell r="B2176" t="str">
            <v>KARL'S AUTO BODY &amp; REPAIR</v>
          </cell>
          <cell r="C2176" t="str">
            <v>1260 E WOODLAND AVENUE</v>
          </cell>
          <cell r="D2176" t="str">
            <v>SPRINGFIELD</v>
          </cell>
          <cell r="E2176" t="str">
            <v>PA</v>
          </cell>
          <cell r="F2176">
            <v>19064</v>
          </cell>
          <cell r="G2176" t="str">
            <v>610-544-4407</v>
          </cell>
          <cell r="H2176">
            <v>9</v>
          </cell>
        </row>
        <row r="2177">
          <cell r="A2177" t="str">
            <v>K01175</v>
          </cell>
          <cell r="B2177" t="str">
            <v>KARMANN AUTO</v>
          </cell>
          <cell r="C2177" t="str">
            <v>P O BOX 195</v>
          </cell>
          <cell r="D2177" t="str">
            <v>AMENIA</v>
          </cell>
          <cell r="E2177" t="str">
            <v>NY</v>
          </cell>
          <cell r="F2177">
            <v>12501</v>
          </cell>
          <cell r="G2177" t="str">
            <v>845-373-8217</v>
          </cell>
          <cell r="H2177">
            <v>96</v>
          </cell>
        </row>
        <row r="2178">
          <cell r="A2178" t="str">
            <v>K01225</v>
          </cell>
          <cell r="B2178" t="str">
            <v>KAROSSERIE GROUP</v>
          </cell>
          <cell r="C2178" t="str">
            <v>355 EAST CONESTOGA ROAD</v>
          </cell>
          <cell r="D2178" t="str">
            <v>WAYNE</v>
          </cell>
          <cell r="E2178" t="str">
            <v>PA</v>
          </cell>
          <cell r="F2178">
            <v>19087</v>
          </cell>
          <cell r="G2178" t="str">
            <v>610-995-9300</v>
          </cell>
          <cell r="H2178">
            <v>7</v>
          </cell>
        </row>
        <row r="2179">
          <cell r="A2179" t="str">
            <v>K01260</v>
          </cell>
          <cell r="B2179" t="str">
            <v>KARR PARTS</v>
          </cell>
          <cell r="C2179" t="str">
            <v>4534 HEDGE STREET</v>
          </cell>
          <cell r="D2179" t="str">
            <v>PHILADELPHIA</v>
          </cell>
          <cell r="E2179" t="str">
            <v>PA</v>
          </cell>
          <cell r="F2179">
            <v>19124</v>
          </cell>
          <cell r="G2179" t="str">
            <v>215-533-1233</v>
          </cell>
          <cell r="H2179">
            <v>16</v>
          </cell>
        </row>
        <row r="2180">
          <cell r="A2180" t="str">
            <v>K01490</v>
          </cell>
          <cell r="B2180" t="str">
            <v>KEEGAN KLASSIC RESTORATIO</v>
          </cell>
          <cell r="C2180" t="str">
            <v>814 WELSH ROAD SUITE B</v>
          </cell>
          <cell r="D2180" t="str">
            <v>HUNTINGDON VALLEY</v>
          </cell>
          <cell r="E2180" t="str">
            <v>PA</v>
          </cell>
          <cell r="F2180">
            <v>19006</v>
          </cell>
          <cell r="G2180" t="str">
            <v>267-722-8262</v>
          </cell>
          <cell r="H2180">
            <v>9</v>
          </cell>
        </row>
        <row r="2181">
          <cell r="A2181" t="str">
            <v>K01505</v>
          </cell>
          <cell r="B2181" t="str">
            <v>KEENAN A/B @ THE N.E.</v>
          </cell>
          <cell r="C2181" t="str">
            <v>AUTO OUTLET, 9300 BLUE GRASS ROAD</v>
          </cell>
          <cell r="D2181" t="str">
            <v>PHILA</v>
          </cell>
          <cell r="E2181" t="str">
            <v>PA</v>
          </cell>
          <cell r="F2181">
            <v>19114</v>
          </cell>
          <cell r="G2181" t="str">
            <v>267-579-9000</v>
          </cell>
          <cell r="H2181">
            <v>99</v>
          </cell>
        </row>
        <row r="2182">
          <cell r="A2182" t="str">
            <v>K01552</v>
          </cell>
          <cell r="B2182" t="str">
            <v>KEENAN HONDA</v>
          </cell>
          <cell r="C2182" t="str">
            <v>PO BOX 2188</v>
          </cell>
          <cell r="D2182" t="str">
            <v>DOYLESTOWN</v>
          </cell>
          <cell r="E2182" t="str">
            <v>PA</v>
          </cell>
          <cell r="F2182">
            <v>18901</v>
          </cell>
          <cell r="G2182" t="str">
            <v>215-340-9000</v>
          </cell>
          <cell r="H2182">
            <v>99</v>
          </cell>
        </row>
        <row r="2183">
          <cell r="A2183" t="str">
            <v>K01555</v>
          </cell>
          <cell r="B2183" t="str">
            <v>KEENE AUTO BODY INC</v>
          </cell>
          <cell r="C2183" t="str">
            <v>543 MAIN STREET</v>
          </cell>
          <cell r="D2183" t="str">
            <v>KEENE</v>
          </cell>
          <cell r="E2183" t="str">
            <v>NH</v>
          </cell>
          <cell r="F2183">
            <v>3431</v>
          </cell>
          <cell r="G2183" t="str">
            <v>603-352-3103</v>
          </cell>
          <cell r="H2183">
            <v>30</v>
          </cell>
        </row>
        <row r="2184">
          <cell r="A2184" t="str">
            <v>K01560</v>
          </cell>
          <cell r="B2184" t="str">
            <v>KEINATH AUTO BODY</v>
          </cell>
          <cell r="C2184" t="str">
            <v>888 MAIN STREET</v>
          </cell>
          <cell r="D2184" t="str">
            <v>WEST SPRINGFIELD</v>
          </cell>
          <cell r="E2184" t="str">
            <v>MA</v>
          </cell>
          <cell r="F2184">
            <v>1089</v>
          </cell>
          <cell r="G2184" t="str">
            <v>413-733-8555</v>
          </cell>
          <cell r="H2184">
            <v>99</v>
          </cell>
        </row>
        <row r="2185">
          <cell r="A2185" t="str">
            <v>K01575</v>
          </cell>
          <cell r="B2185" t="str">
            <v>WILLIAM KEIPER</v>
          </cell>
          <cell r="C2185" t="str">
            <v>9 GINA DRIVE</v>
          </cell>
          <cell r="D2185" t="str">
            <v>MIDDLETOWN</v>
          </cell>
          <cell r="E2185" t="str">
            <v>DE</v>
          </cell>
          <cell r="F2185">
            <v>19709</v>
          </cell>
          <cell r="G2185" t="str">
            <v>302-898-9797</v>
          </cell>
          <cell r="H2185">
            <v>5</v>
          </cell>
        </row>
        <row r="2186">
          <cell r="A2186" t="str">
            <v>K01722</v>
          </cell>
          <cell r="B2186" t="str">
            <v>KEELER'S AUTO BODY</v>
          </cell>
          <cell r="C2186" t="str">
            <v>1413 EAST WOODLAWN</v>
          </cell>
          <cell r="D2186" t="str">
            <v>ALLENTOWN</v>
          </cell>
          <cell r="E2186" t="str">
            <v>PA</v>
          </cell>
          <cell r="F2186">
            <v>18109</v>
          </cell>
          <cell r="G2186" t="str">
            <v>610-433-9385</v>
          </cell>
          <cell r="H2186">
            <v>90</v>
          </cell>
        </row>
        <row r="2187">
          <cell r="A2187" t="str">
            <v>K01725</v>
          </cell>
          <cell r="B2187" t="str">
            <v>KELLY CADILLAC</v>
          </cell>
          <cell r="C2187" t="str">
            <v>1986 STATE ROAD, PO BOX 4607</v>
          </cell>
          <cell r="D2187" t="str">
            <v>LANCASTER</v>
          </cell>
          <cell r="E2187" t="str">
            <v>PA</v>
          </cell>
          <cell r="F2187">
            <v>17604</v>
          </cell>
          <cell r="G2187" t="str">
            <v>717-898-4000</v>
          </cell>
          <cell r="H2187">
            <v>90</v>
          </cell>
        </row>
        <row r="2188">
          <cell r="A2188" t="str">
            <v>K01735</v>
          </cell>
          <cell r="B2188" t="str">
            <v>KELLY CHEVROLET</v>
          </cell>
          <cell r="C2188" t="str">
            <v>600 NUTT ROAD</v>
          </cell>
          <cell r="D2188" t="str">
            <v>PHOENIXVILLE</v>
          </cell>
          <cell r="E2188" t="str">
            <v>PA</v>
          </cell>
          <cell r="F2188">
            <v>19460</v>
          </cell>
          <cell r="G2188" t="str">
            <v>610-933-7707</v>
          </cell>
          <cell r="H2188">
            <v>99</v>
          </cell>
        </row>
        <row r="2189">
          <cell r="A2189" t="str">
            <v>K01745</v>
          </cell>
          <cell r="B2189" t="str">
            <v>KELLY INFINITI</v>
          </cell>
          <cell r="C2189" t="str">
            <v>155 ANDOVER STREET-RTE 114</v>
          </cell>
          <cell r="D2189" t="str">
            <v>DANVERS</v>
          </cell>
          <cell r="E2189" t="str">
            <v>MA</v>
          </cell>
          <cell r="F2189">
            <v>1923</v>
          </cell>
          <cell r="H2189">
            <v>71</v>
          </cell>
        </row>
        <row r="2190">
          <cell r="A2190" t="str">
            <v>K01750</v>
          </cell>
          <cell r="B2190" t="str">
            <v>KELLY &amp; SOUDER COLLISION</v>
          </cell>
          <cell r="C2190" t="str">
            <v>3241 RIDGE PIKE</v>
          </cell>
          <cell r="D2190" t="str">
            <v>EAGLEVILLE</v>
          </cell>
          <cell r="E2190" t="str">
            <v>PA</v>
          </cell>
          <cell r="F2190">
            <v>19403</v>
          </cell>
          <cell r="G2190" t="str">
            <v>610-539-1806</v>
          </cell>
          <cell r="H2190">
            <v>7</v>
          </cell>
        </row>
        <row r="2191">
          <cell r="A2191" t="str">
            <v>K01751</v>
          </cell>
          <cell r="B2191" t="str">
            <v>KELLY BUICK GMC</v>
          </cell>
          <cell r="C2191" t="str">
            <v>585 STATE AVENUE</v>
          </cell>
          <cell r="D2191" t="str">
            <v>EMMAUS</v>
          </cell>
          <cell r="E2191" t="str">
            <v>PA</v>
          </cell>
          <cell r="F2191">
            <v>18049</v>
          </cell>
          <cell r="G2191" t="str">
            <v>610-965-5700</v>
          </cell>
          <cell r="H2191">
            <v>90</v>
          </cell>
        </row>
        <row r="2192">
          <cell r="A2192" t="str">
            <v>K01900</v>
          </cell>
          <cell r="B2192" t="str">
            <v>NEXT GENERATION AUTO LLC</v>
          </cell>
          <cell r="C2192" t="str">
            <v>DBA BRIDGEWATER KIA, 300 FINDERNE AVENUE</v>
          </cell>
          <cell r="D2192" t="str">
            <v>BRIDGEWATER</v>
          </cell>
          <cell r="E2192" t="str">
            <v>NJ</v>
          </cell>
          <cell r="F2192">
            <v>8807</v>
          </cell>
          <cell r="G2192" t="str">
            <v>732-469-2135</v>
          </cell>
          <cell r="H2192">
            <v>10</v>
          </cell>
        </row>
        <row r="2193">
          <cell r="A2193" t="str">
            <v>K01911</v>
          </cell>
          <cell r="B2193" t="str">
            <v>K &amp; M AUTO WORKS</v>
          </cell>
          <cell r="C2193" t="str">
            <v>3631 STATE ROUTE 29 SOUTH</v>
          </cell>
          <cell r="D2193" t="str">
            <v>NOXEN</v>
          </cell>
          <cell r="E2193" t="str">
            <v>PA</v>
          </cell>
          <cell r="F2193">
            <v>18636</v>
          </cell>
          <cell r="G2193" t="str">
            <v>570-762-4297</v>
          </cell>
          <cell r="H2193">
            <v>90</v>
          </cell>
        </row>
        <row r="2194">
          <cell r="A2194" t="str">
            <v>K01927</v>
          </cell>
          <cell r="B2194" t="str">
            <v>KEN'S AUTO BODY INC</v>
          </cell>
          <cell r="C2194" t="str">
            <v>1280 ROUTE 46</v>
          </cell>
          <cell r="D2194" t="str">
            <v>LEDGEWOOD</v>
          </cell>
          <cell r="E2194" t="str">
            <v>NJ</v>
          </cell>
          <cell r="F2194">
            <v>7852</v>
          </cell>
          <cell r="G2194" t="str">
            <v>973-584-7875</v>
          </cell>
          <cell r="H2194">
            <v>19</v>
          </cell>
        </row>
        <row r="2195">
          <cell r="A2195" t="str">
            <v>K01932</v>
          </cell>
          <cell r="B2195" t="str">
            <v>KEN'S BODY WORKS</v>
          </cell>
          <cell r="C2195" t="str">
            <v>109 CROW HILL ROAD</v>
          </cell>
          <cell r="D2195" t="str">
            <v>FREEHOLD</v>
          </cell>
          <cell r="E2195" t="str">
            <v>NJ</v>
          </cell>
          <cell r="F2195">
            <v>7728</v>
          </cell>
          <cell r="G2195" t="str">
            <v>732-431-8040</v>
          </cell>
          <cell r="H2195">
            <v>10</v>
          </cell>
        </row>
        <row r="2196">
          <cell r="A2196" t="str">
            <v>K01945</v>
          </cell>
          <cell r="B2196" t="str">
            <v>JOHN KENNEDY COLLISION CE</v>
          </cell>
          <cell r="C2196" t="str">
            <v>1655 BUSTLETON PIKE</v>
          </cell>
          <cell r="D2196" t="str">
            <v>FEASTERVILLE</v>
          </cell>
          <cell r="E2196" t="str">
            <v>PA</v>
          </cell>
          <cell r="F2196">
            <v>19053</v>
          </cell>
          <cell r="G2196" t="str">
            <v>215-396-4568</v>
          </cell>
          <cell r="H2196">
            <v>9</v>
          </cell>
        </row>
        <row r="2197">
          <cell r="A2197" t="str">
            <v>K01972</v>
          </cell>
          <cell r="B2197" t="str">
            <v>KENNEDY COLLISION</v>
          </cell>
          <cell r="C2197" t="str">
            <v>1130 NORTH YORK ROAD</v>
          </cell>
          <cell r="D2197" t="str">
            <v>WILLOW GROVE</v>
          </cell>
          <cell r="E2197" t="str">
            <v>PA</v>
          </cell>
          <cell r="F2197">
            <v>19090</v>
          </cell>
          <cell r="G2197" t="str">
            <v>215-526-9400</v>
          </cell>
          <cell r="H2197">
            <v>9</v>
          </cell>
        </row>
        <row r="2198">
          <cell r="A2198" t="str">
            <v>K01975</v>
          </cell>
          <cell r="B2198" t="str">
            <v>KENNEDY FORD</v>
          </cell>
          <cell r="C2198" t="str">
            <v>730 VALLEY FORGE ROAD</v>
          </cell>
          <cell r="D2198" t="str">
            <v>PHOENIXVILLE</v>
          </cell>
          <cell r="E2198" t="str">
            <v>PA</v>
          </cell>
          <cell r="F2198">
            <v>19460</v>
          </cell>
          <cell r="G2198" t="str">
            <v>610-933-7775</v>
          </cell>
          <cell r="H2198">
            <v>7</v>
          </cell>
        </row>
        <row r="2199">
          <cell r="A2199" t="str">
            <v>K01995</v>
          </cell>
          <cell r="B2199" t="str">
            <v>JOHN KENNEDY FORD</v>
          </cell>
          <cell r="C2199" t="str">
            <v>1403 RIDGE PIKE</v>
          </cell>
          <cell r="D2199" t="str">
            <v>CONSHOHOCKEN</v>
          </cell>
          <cell r="E2199" t="str">
            <v>PA</v>
          </cell>
          <cell r="F2199">
            <v>19428</v>
          </cell>
          <cell r="G2199" t="str">
            <v>610-279-1700</v>
          </cell>
          <cell r="H2199">
            <v>7</v>
          </cell>
        </row>
        <row r="2200">
          <cell r="A2200" t="str">
            <v>K01996</v>
          </cell>
          <cell r="B2200" t="str">
            <v>JOHN KENNEDY SUBARU</v>
          </cell>
          <cell r="C2200" t="str">
            <v>1201 EAST RIDGE PIKE</v>
          </cell>
          <cell r="D2200" t="str">
            <v>PLYMOUTH MEETING</v>
          </cell>
          <cell r="E2200" t="str">
            <v>PA</v>
          </cell>
          <cell r="F2200">
            <v>19462</v>
          </cell>
          <cell r="G2200" t="str">
            <v>610-239-2945</v>
          </cell>
          <cell r="H2200">
            <v>7</v>
          </cell>
        </row>
        <row r="2201">
          <cell r="A2201" t="str">
            <v>K02000</v>
          </cell>
          <cell r="B2201" t="str">
            <v>JOHN KENNEDY FORD</v>
          </cell>
          <cell r="C2201" t="str">
            <v>620 BUSTLETON PIKE</v>
          </cell>
          <cell r="D2201" t="str">
            <v>FEASTERVILLE</v>
          </cell>
          <cell r="E2201" t="str">
            <v>PA</v>
          </cell>
          <cell r="F2201">
            <v>19053</v>
          </cell>
          <cell r="G2201" t="str">
            <v>215-357-6600</v>
          </cell>
          <cell r="H2201">
            <v>9</v>
          </cell>
        </row>
        <row r="2202">
          <cell r="A2202" t="str">
            <v>K02005</v>
          </cell>
          <cell r="B2202" t="str">
            <v>JOHN KENNEDY FORD/LIN/MAZ</v>
          </cell>
          <cell r="C2202" t="str">
            <v>3189 WEST RIDGE PIKE</v>
          </cell>
          <cell r="D2202" t="str">
            <v>POTTSTOWN</v>
          </cell>
          <cell r="E2202" t="str">
            <v>PA</v>
          </cell>
          <cell r="F2202">
            <v>19464</v>
          </cell>
          <cell r="G2202" t="str">
            <v>610-495-7172</v>
          </cell>
          <cell r="H2202">
            <v>7</v>
          </cell>
        </row>
        <row r="2203">
          <cell r="A2203" t="str">
            <v>K02075</v>
          </cell>
          <cell r="B2203" t="str">
            <v>GREG KENSKI</v>
          </cell>
          <cell r="C2203" t="str">
            <v>113 SOUTH WALNUT STREET</v>
          </cell>
          <cell r="D2203" t="str">
            <v>MECHANICSBURG</v>
          </cell>
          <cell r="E2203" t="str">
            <v>PA</v>
          </cell>
          <cell r="F2203">
            <v>17055</v>
          </cell>
          <cell r="G2203" t="str">
            <v>717-766-0151</v>
          </cell>
          <cell r="H2203">
            <v>90</v>
          </cell>
        </row>
        <row r="2204">
          <cell r="A2204" t="str">
            <v>K02320</v>
          </cell>
          <cell r="B2204" t="str">
            <v>KENT COUNTY MOTOR SALES</v>
          </cell>
          <cell r="C2204" t="str">
            <v>PO BOX 456</v>
          </cell>
          <cell r="D2204" t="str">
            <v>DOVER</v>
          </cell>
          <cell r="E2204" t="str">
            <v>DE</v>
          </cell>
          <cell r="F2204">
            <v>19901</v>
          </cell>
          <cell r="G2204" t="str">
            <v>302-697-3000</v>
          </cell>
          <cell r="H2204">
            <v>5</v>
          </cell>
        </row>
        <row r="2205">
          <cell r="A2205" t="str">
            <v>K02375</v>
          </cell>
          <cell r="B2205" t="str">
            <v>CLIFF KERR</v>
          </cell>
          <cell r="C2205" t="str">
            <v>31048 RIVER ROAD</v>
          </cell>
          <cell r="D2205" t="str">
            <v>MILLSBORO</v>
          </cell>
          <cell r="E2205" t="str">
            <v>DE</v>
          </cell>
          <cell r="F2205">
            <v>19966</v>
          </cell>
          <cell r="G2205" t="str">
            <v>302-945-5189</v>
          </cell>
          <cell r="H2205">
            <v>5</v>
          </cell>
        </row>
        <row r="2206">
          <cell r="A2206" t="str">
            <v>K02400</v>
          </cell>
          <cell r="B2206" t="str">
            <v>F C KERBECK &amp; SONS</v>
          </cell>
          <cell r="C2206" t="str">
            <v>100 ROUTE 73 NORTH</v>
          </cell>
          <cell r="D2206" t="str">
            <v>PALMYRA</v>
          </cell>
          <cell r="E2206" t="str">
            <v>NJ</v>
          </cell>
          <cell r="F2206">
            <v>8065</v>
          </cell>
          <cell r="G2206" t="str">
            <v>856-829-8200</v>
          </cell>
          <cell r="H2206">
            <v>16</v>
          </cell>
        </row>
        <row r="2207">
          <cell r="A2207" t="str">
            <v>K02401</v>
          </cell>
          <cell r="B2207" t="str">
            <v>KERRIGAN AUTOMOTIVE</v>
          </cell>
          <cell r="C2207" t="str">
            <v>1775 SOUTH EASTON ROAD, ATTN: CHRIS POULSON</v>
          </cell>
          <cell r="D2207" t="str">
            <v>DOYLESTOWN</v>
          </cell>
          <cell r="E2207" t="str">
            <v>PA</v>
          </cell>
          <cell r="F2207">
            <v>18910</v>
          </cell>
          <cell r="G2207" t="str">
            <v>215-345-8370</v>
          </cell>
          <cell r="H2207">
            <v>90</v>
          </cell>
        </row>
        <row r="2208">
          <cell r="A2208" t="str">
            <v>K02450</v>
          </cell>
          <cell r="B2208" t="str">
            <v>KERBECK CADILLAC</v>
          </cell>
          <cell r="C2208" t="str">
            <v>430 NORTH ALBANY AVENUE</v>
          </cell>
          <cell r="D2208" t="str">
            <v>ATLANTIC CITY</v>
          </cell>
          <cell r="E2208" t="str">
            <v>NJ</v>
          </cell>
          <cell r="F2208">
            <v>8401</v>
          </cell>
          <cell r="G2208" t="str">
            <v>609-345-6463</v>
          </cell>
          <cell r="H2208">
            <v>16</v>
          </cell>
        </row>
        <row r="2209">
          <cell r="A2209" t="str">
            <v>K02475</v>
          </cell>
          <cell r="B2209" t="str">
            <v>KERI COACH WORKS</v>
          </cell>
          <cell r="C2209" t="str">
            <v>15 URBAN AVENUE</v>
          </cell>
          <cell r="D2209" t="str">
            <v>WESTBURY</v>
          </cell>
          <cell r="E2209" t="str">
            <v>NY</v>
          </cell>
          <cell r="F2209">
            <v>11590</v>
          </cell>
          <cell r="G2209" t="str">
            <v>516-997-8400</v>
          </cell>
          <cell r="H2209">
            <v>59</v>
          </cell>
        </row>
        <row r="2210">
          <cell r="A2210" t="str">
            <v>K02524</v>
          </cell>
          <cell r="B2210" t="str">
            <v>KEVIN'S AUTO BODY &amp; SALES</v>
          </cell>
          <cell r="C2210" t="str">
            <v>33 MONTAGUE CITY ROAD</v>
          </cell>
          <cell r="D2210" t="str">
            <v>GREENFIELD</v>
          </cell>
          <cell r="E2210" t="str">
            <v>MA</v>
          </cell>
          <cell r="F2210">
            <v>1301</v>
          </cell>
          <cell r="G2210" t="str">
            <v>413-774-6544</v>
          </cell>
          <cell r="H2210">
            <v>99</v>
          </cell>
        </row>
        <row r="2211">
          <cell r="A2211" t="str">
            <v>K02530</v>
          </cell>
          <cell r="B2211" t="str">
            <v>KEVIN'S BODY SHOP</v>
          </cell>
          <cell r="C2211" t="str">
            <v>615 E MARION</v>
          </cell>
          <cell r="D2211" t="str">
            <v>GOESSEL</v>
          </cell>
          <cell r="E2211" t="str">
            <v>KS</v>
          </cell>
          <cell r="F2211">
            <v>67053</v>
          </cell>
          <cell r="H2211">
            <v>2</v>
          </cell>
        </row>
        <row r="2212">
          <cell r="A2212" t="str">
            <v>K02540</v>
          </cell>
          <cell r="B2212" t="str">
            <v>KEVORK KACHICHIAN</v>
          </cell>
          <cell r="C2212" t="str">
            <v>C/O A &amp; A AUTO REPAIR, 81 ELM STREET</v>
          </cell>
          <cell r="D2212" t="str">
            <v>WATERTOWN</v>
          </cell>
          <cell r="E2212" t="str">
            <v>MA</v>
          </cell>
          <cell r="F2212">
            <v>2472</v>
          </cell>
          <cell r="G2212" t="str">
            <v>617-924-9735</v>
          </cell>
          <cell r="H2212">
            <v>71</v>
          </cell>
        </row>
        <row r="2213">
          <cell r="A2213" t="str">
            <v>K02550</v>
          </cell>
          <cell r="B2213" t="str">
            <v>KEY AUTO BODY</v>
          </cell>
          <cell r="C2213" t="str">
            <v>20 MAIN STREET</v>
          </cell>
          <cell r="D2213" t="str">
            <v>MATAWAN</v>
          </cell>
          <cell r="E2213" t="str">
            <v>NJ</v>
          </cell>
          <cell r="F2213">
            <v>7747</v>
          </cell>
          <cell r="G2213" t="str">
            <v>732-566-1020</v>
          </cell>
          <cell r="H2213">
            <v>95</v>
          </cell>
        </row>
        <row r="2214">
          <cell r="A2214" t="str">
            <v>K02665</v>
          </cell>
          <cell r="B2214" t="str">
            <v>KEYSTONE ALUMINUM &amp; GLASS</v>
          </cell>
          <cell r="C2214" t="str">
            <v>474 PIKE ROAD,UNIT A</v>
          </cell>
          <cell r="D2214" t="str">
            <v>HUNTING VALLEY</v>
          </cell>
          <cell r="E2214" t="str">
            <v>PA</v>
          </cell>
          <cell r="F2214">
            <v>19006</v>
          </cell>
          <cell r="G2214" t="str">
            <v>215-757-1611</v>
          </cell>
          <cell r="H2214">
            <v>99</v>
          </cell>
        </row>
        <row r="2215">
          <cell r="A2215" t="str">
            <v>K02675</v>
          </cell>
          <cell r="B2215" t="str">
            <v>KEYSTONE MOTORS</v>
          </cell>
          <cell r="C2215" t="str">
            <v>235 SOUTH MAIN STREET</v>
          </cell>
          <cell r="D2215" t="str">
            <v>DOYLESTOWN</v>
          </cell>
          <cell r="E2215" t="str">
            <v>PA</v>
          </cell>
          <cell r="F2215">
            <v>18901</v>
          </cell>
          <cell r="G2215" t="str">
            <v>215-348-9438</v>
          </cell>
          <cell r="H2215">
            <v>9</v>
          </cell>
        </row>
        <row r="2216">
          <cell r="A2216" t="str">
            <v>K02676</v>
          </cell>
          <cell r="B2216" t="str">
            <v>KEYSTONE COLLISION</v>
          </cell>
          <cell r="C2216" t="str">
            <v>420 LANCASTER AVENUE</v>
          </cell>
          <cell r="D2216" t="str">
            <v>FRAZER</v>
          </cell>
          <cell r="E2216" t="str">
            <v>PA</v>
          </cell>
          <cell r="F2216">
            <v>19355</v>
          </cell>
          <cell r="G2216" t="str">
            <v>610-640-1466</v>
          </cell>
          <cell r="H2216">
            <v>7</v>
          </cell>
        </row>
        <row r="2217">
          <cell r="A2217" t="str">
            <v>K02692</v>
          </cell>
          <cell r="B2217" t="str">
            <v>KEYSTONE VOLVO</v>
          </cell>
          <cell r="C2217" t="str">
            <v>497 EAST LANCASTER AVENUE</v>
          </cell>
          <cell r="D2217" t="str">
            <v>BERWYN</v>
          </cell>
          <cell r="E2217" t="str">
            <v>PA</v>
          </cell>
          <cell r="F2217">
            <v>19312</v>
          </cell>
          <cell r="G2217" t="str">
            <v>610-647-5200</v>
          </cell>
          <cell r="H2217">
            <v>7</v>
          </cell>
        </row>
        <row r="2218">
          <cell r="A2218" t="str">
            <v>K02696</v>
          </cell>
          <cell r="B2218" t="str">
            <v>KIA OF WEST CHESTER</v>
          </cell>
          <cell r="C2218" t="str">
            <v>2535 EAST LINCOLN HIGHWAY</v>
          </cell>
          <cell r="D2218" t="str">
            <v>COATSVILLE</v>
          </cell>
          <cell r="E2218" t="str">
            <v>PA</v>
          </cell>
          <cell r="F2218">
            <v>19320</v>
          </cell>
          <cell r="G2218" t="str">
            <v>610-429-3500</v>
          </cell>
          <cell r="H2218">
            <v>99</v>
          </cell>
        </row>
        <row r="2219">
          <cell r="A2219" t="str">
            <v>K02697</v>
          </cell>
          <cell r="B2219" t="str">
            <v>KILLER KREATIONS</v>
          </cell>
          <cell r="C2219" t="str">
            <v>1929 CHADWICK STREET, 2ND FLOOR</v>
          </cell>
          <cell r="D2219" t="str">
            <v>PHILADELPHIA</v>
          </cell>
          <cell r="E2219" t="str">
            <v>PA</v>
          </cell>
          <cell r="F2219">
            <v>19145</v>
          </cell>
          <cell r="G2219" t="str">
            <v>267-446-0142</v>
          </cell>
          <cell r="H2219">
            <v>99</v>
          </cell>
        </row>
        <row r="2220">
          <cell r="A2220" t="str">
            <v>K02700</v>
          </cell>
          <cell r="B2220" t="str">
            <v>KINDLE FORD CO.</v>
          </cell>
          <cell r="C2220" t="str">
            <v>PO BOX 730</v>
          </cell>
          <cell r="D2220" t="str">
            <v>CAPE MAY CT HSE</v>
          </cell>
          <cell r="E2220" t="str">
            <v>NJ</v>
          </cell>
          <cell r="F2220">
            <v>8210</v>
          </cell>
          <cell r="G2220" t="str">
            <v>609-465-5300</v>
          </cell>
          <cell r="H2220">
            <v>16</v>
          </cell>
        </row>
        <row r="2221">
          <cell r="A2221" t="str">
            <v>K02755</v>
          </cell>
          <cell r="B2221" t="str">
            <v>BRIAN KILPATRICK JR</v>
          </cell>
          <cell r="C2221" t="str">
            <v>23 BLACK PINE LANE</v>
          </cell>
          <cell r="D2221" t="str">
            <v>LUMBERTON</v>
          </cell>
          <cell r="E2221" t="str">
            <v>NJ</v>
          </cell>
          <cell r="F2221">
            <v>8048</v>
          </cell>
          <cell r="G2221" t="str">
            <v>609-668-2230</v>
          </cell>
          <cell r="H2221">
            <v>10</v>
          </cell>
        </row>
        <row r="2222">
          <cell r="A2222" t="str">
            <v>K02865</v>
          </cell>
          <cell r="B2222" t="str">
            <v>KING CRASH AUTO COLLISION</v>
          </cell>
          <cell r="C2222" t="str">
            <v>99 WEST MAIN STREET</v>
          </cell>
          <cell r="D2222" t="str">
            <v>RAMSEY</v>
          </cell>
          <cell r="E2222" t="str">
            <v>NJ</v>
          </cell>
          <cell r="F2222">
            <v>7446</v>
          </cell>
          <cell r="G2222" t="str">
            <v>201-327-8777</v>
          </cell>
          <cell r="H2222">
            <v>19</v>
          </cell>
        </row>
        <row r="2223">
          <cell r="A2223" t="str">
            <v>K02900</v>
          </cell>
          <cell r="B2223" t="str">
            <v>CHRIS KILLEN</v>
          </cell>
          <cell r="C2223" t="str">
            <v>901 DANTE COURT</v>
          </cell>
          <cell r="D2223" t="str">
            <v>WEST DEPTFORD</v>
          </cell>
          <cell r="E2223" t="str">
            <v>NJ</v>
          </cell>
          <cell r="F2223">
            <v>8051</v>
          </cell>
          <cell r="G2223" t="str">
            <v>856-701-5942</v>
          </cell>
          <cell r="H2223">
            <v>16</v>
          </cell>
        </row>
        <row r="2224">
          <cell r="A2224" t="str">
            <v>K03010</v>
          </cell>
          <cell r="B2224" t="str">
            <v>KING OF QUEENS AUTO BODY</v>
          </cell>
          <cell r="C2224" t="str">
            <v>30-02 12TH STREET</v>
          </cell>
          <cell r="D2224" t="str">
            <v>ASTORIA</v>
          </cell>
          <cell r="E2224" t="str">
            <v>NY</v>
          </cell>
          <cell r="F2224">
            <v>11102</v>
          </cell>
          <cell r="G2224" t="str">
            <v>646-331-7807</v>
          </cell>
          <cell r="H2224">
            <v>59</v>
          </cell>
        </row>
        <row r="2225">
          <cell r="A2225" t="str">
            <v>K03015</v>
          </cell>
          <cell r="B2225" t="str">
            <v>KING OF PRUSSIA COLLISION</v>
          </cell>
          <cell r="C2225" t="str">
            <v>370 ROSS ROAD</v>
          </cell>
          <cell r="D2225" t="str">
            <v>KING OF PRUSSIA</v>
          </cell>
          <cell r="E2225" t="str">
            <v>PA</v>
          </cell>
          <cell r="F2225">
            <v>19406</v>
          </cell>
          <cell r="G2225" t="str">
            <v>610-265-2814</v>
          </cell>
          <cell r="H2225">
            <v>7</v>
          </cell>
        </row>
        <row r="2226">
          <cell r="A2226" t="str">
            <v>K03016</v>
          </cell>
          <cell r="B2226" t="str">
            <v>KING OF PRUSSIA A/B SUPPL</v>
          </cell>
          <cell r="C2226" t="str">
            <v>121 EAST CHURCH ROAD</v>
          </cell>
          <cell r="D2226" t="str">
            <v>KING OF PRUSSIA</v>
          </cell>
          <cell r="E2226" t="str">
            <v>PA</v>
          </cell>
          <cell r="F2226">
            <v>19406</v>
          </cell>
          <cell r="G2226" t="str">
            <v>610-265-1199</v>
          </cell>
          <cell r="H2226">
            <v>7</v>
          </cell>
        </row>
        <row r="2227">
          <cell r="A2227" t="str">
            <v>K03026</v>
          </cell>
          <cell r="B2227" t="str">
            <v>KINGS OF UPHOLSTERY</v>
          </cell>
          <cell r="C2227" t="str">
            <v>779 MARKET STREET</v>
          </cell>
          <cell r="D2227" t="str">
            <v>PATERSON</v>
          </cell>
          <cell r="E2227" t="str">
            <v>NJ</v>
          </cell>
          <cell r="F2227">
            <v>7513</v>
          </cell>
          <cell r="G2227" t="str">
            <v>973-684-9263</v>
          </cell>
          <cell r="H2227">
            <v>19</v>
          </cell>
        </row>
        <row r="2228">
          <cell r="A2228" t="str">
            <v>K03090</v>
          </cell>
          <cell r="B2228" t="str">
            <v>KINGSTON TRAILER INC</v>
          </cell>
          <cell r="C2228" t="str">
            <v>182 WAPPING ROAD</v>
          </cell>
          <cell r="D2228" t="str">
            <v>KINGSTON</v>
          </cell>
          <cell r="E2228" t="str">
            <v>MA</v>
          </cell>
          <cell r="F2228">
            <v>2364</v>
          </cell>
          <cell r="G2228" t="str">
            <v>781-585-4337</v>
          </cell>
          <cell r="H2228">
            <v>71</v>
          </cell>
        </row>
        <row r="2229">
          <cell r="A2229" t="str">
            <v>K03300</v>
          </cell>
          <cell r="B2229" t="str">
            <v>KIRK'S AUTO BODY</v>
          </cell>
          <cell r="C2229" t="str">
            <v>329 WEST DUBLIN PIKE</v>
          </cell>
          <cell r="D2229" t="str">
            <v>PERKASIE</v>
          </cell>
          <cell r="E2229" t="str">
            <v>PA</v>
          </cell>
          <cell r="F2229">
            <v>18944</v>
          </cell>
          <cell r="G2229" t="str">
            <v>215-249-0868</v>
          </cell>
          <cell r="H2229">
            <v>90</v>
          </cell>
        </row>
        <row r="2230">
          <cell r="A2230" t="str">
            <v>K03400</v>
          </cell>
          <cell r="B2230" t="str">
            <v>KISTHARDT AUTO PRODUCTS</v>
          </cell>
          <cell r="C2230" t="str">
            <v>354 4TH STREET</v>
          </cell>
          <cell r="D2230" t="str">
            <v>EWING</v>
          </cell>
          <cell r="E2230" t="str">
            <v>NJ</v>
          </cell>
          <cell r="F2230">
            <v>8638</v>
          </cell>
          <cell r="G2230" t="str">
            <v>609-434-0700</v>
          </cell>
          <cell r="H2230">
            <v>16</v>
          </cell>
        </row>
        <row r="2231">
          <cell r="A2231" t="str">
            <v>K03405</v>
          </cell>
          <cell r="B2231" t="str">
            <v>KISTHARDT BODY WORKS</v>
          </cell>
          <cell r="C2231" t="str">
            <v>1600 CHAMBERS STREET</v>
          </cell>
          <cell r="D2231" t="str">
            <v>TRENTON</v>
          </cell>
          <cell r="E2231" t="str">
            <v>NJ</v>
          </cell>
          <cell r="F2231">
            <v>8610</v>
          </cell>
          <cell r="G2231" t="str">
            <v>609-599-4592</v>
          </cell>
          <cell r="H2231">
            <v>16</v>
          </cell>
        </row>
        <row r="2232">
          <cell r="A2232" t="str">
            <v>K03628</v>
          </cell>
          <cell r="B2232" t="str">
            <v>KLICK LEWIS BUICK CHEVROL</v>
          </cell>
          <cell r="C2232" t="str">
            <v>720 EAST MAIN STREET</v>
          </cell>
          <cell r="D2232" t="str">
            <v>PALMYRA</v>
          </cell>
          <cell r="E2232" t="str">
            <v>PA</v>
          </cell>
          <cell r="F2232">
            <v>17078</v>
          </cell>
          <cell r="G2232" t="str">
            <v>717-838-1353</v>
          </cell>
          <cell r="H2232">
            <v>90</v>
          </cell>
        </row>
        <row r="2233">
          <cell r="A2233" t="str">
            <v>K03629</v>
          </cell>
          <cell r="B2233" t="str">
            <v>KLENK'S COLLISION</v>
          </cell>
          <cell r="C2233" t="str">
            <v>320 HORSHAM RD</v>
          </cell>
          <cell r="D2233" t="str">
            <v>HORSHAM</v>
          </cell>
          <cell r="E2233" t="str">
            <v>PA</v>
          </cell>
          <cell r="F2233">
            <v>19044</v>
          </cell>
          <cell r="G2233" t="str">
            <v>215-675-2190</v>
          </cell>
          <cell r="H2233">
            <v>7</v>
          </cell>
        </row>
        <row r="2234">
          <cell r="A2234" t="str">
            <v>K03630</v>
          </cell>
          <cell r="B2234" t="str">
            <v>KLINE'S BROS BODY SHOP</v>
          </cell>
          <cell r="C2234" t="str">
            <v>1616 MC BARRON STREET</v>
          </cell>
          <cell r="D2234" t="str">
            <v>POTTSVILLE</v>
          </cell>
          <cell r="E2234" t="str">
            <v>PA</v>
          </cell>
          <cell r="F2234">
            <v>17901</v>
          </cell>
          <cell r="G2234" t="str">
            <v>717-622-3678</v>
          </cell>
          <cell r="H2234">
            <v>90</v>
          </cell>
        </row>
        <row r="2235">
          <cell r="A2235" t="str">
            <v>K03635</v>
          </cell>
          <cell r="B2235" t="str">
            <v>KNABLE'S AUTO BODY</v>
          </cell>
          <cell r="C2235" t="str">
            <v>412 JACKSONVILLE ROAD</v>
          </cell>
          <cell r="D2235" t="str">
            <v>WARMINSTER</v>
          </cell>
          <cell r="E2235" t="str">
            <v>PA</v>
          </cell>
          <cell r="F2235">
            <v>18974</v>
          </cell>
          <cell r="G2235" t="str">
            <v>215-443-7037</v>
          </cell>
          <cell r="H2235">
            <v>9</v>
          </cell>
        </row>
        <row r="2236">
          <cell r="A2236" t="str">
            <v>K03636</v>
          </cell>
          <cell r="B2236" t="str">
            <v>KNECUM PERFORMANCE ENGINE</v>
          </cell>
          <cell r="C2236" t="str">
            <v>315 NORTH GARDEN BLVD</v>
          </cell>
          <cell r="D2236" t="str">
            <v>EDGEWATER PARK</v>
          </cell>
          <cell r="E2236" t="str">
            <v>NJ</v>
          </cell>
          <cell r="F2236">
            <v>8010</v>
          </cell>
          <cell r="G2236" t="str">
            <v>609-506-3677</v>
          </cell>
          <cell r="H2236">
            <v>11</v>
          </cell>
        </row>
        <row r="2237">
          <cell r="A2237" t="str">
            <v>K03639</v>
          </cell>
          <cell r="B2237" t="str">
            <v>ANDREW KNAPP</v>
          </cell>
          <cell r="C2237" t="str">
            <v>134 TWIN FALLS ROAD</v>
          </cell>
          <cell r="D2237" t="str">
            <v>BERKELEY HEIGHTS</v>
          </cell>
          <cell r="E2237" t="str">
            <v>NJ</v>
          </cell>
          <cell r="F2237">
            <v>7922</v>
          </cell>
          <cell r="G2237" t="str">
            <v>973-390-9018</v>
          </cell>
          <cell r="H2237">
            <v>95</v>
          </cell>
        </row>
        <row r="2238">
          <cell r="A2238" t="str">
            <v>K03640</v>
          </cell>
          <cell r="B2238" t="str">
            <v>JOHN KNAPP</v>
          </cell>
          <cell r="C2238" t="str">
            <v>1211 NEW YORK AVENUE</v>
          </cell>
          <cell r="D2238" t="str">
            <v>MANASQUAN</v>
          </cell>
          <cell r="E2238" t="str">
            <v>NJ</v>
          </cell>
          <cell r="F2238">
            <v>8736</v>
          </cell>
          <cell r="H2238">
            <v>95</v>
          </cell>
        </row>
        <row r="2239">
          <cell r="A2239" t="str">
            <v>K03695</v>
          </cell>
          <cell r="B2239" t="str">
            <v>KNOBLOCK AUTO BODY</v>
          </cell>
          <cell r="C2239" t="str">
            <v>178 PROSPECT STREET</v>
          </cell>
          <cell r="D2239" t="str">
            <v>SOUTH RIVER</v>
          </cell>
          <cell r="E2239" t="str">
            <v>NJ</v>
          </cell>
          <cell r="F2239">
            <v>8882</v>
          </cell>
          <cell r="G2239" t="str">
            <v>732-254-4540</v>
          </cell>
          <cell r="H2239">
            <v>95</v>
          </cell>
        </row>
        <row r="2240">
          <cell r="A2240" t="str">
            <v>K03696</v>
          </cell>
          <cell r="B2240" t="str">
            <v>KNOPF AUTOMOTIVE</v>
          </cell>
          <cell r="C2240" t="str">
            <v>3401 LEHIGH STREET</v>
          </cell>
          <cell r="D2240" t="str">
            <v>ALLENTOWN</v>
          </cell>
          <cell r="E2240" t="str">
            <v>PA</v>
          </cell>
          <cell r="F2240">
            <v>18103</v>
          </cell>
          <cell r="G2240" t="str">
            <v>800-404-6556</v>
          </cell>
          <cell r="H2240">
            <v>90</v>
          </cell>
        </row>
        <row r="2241">
          <cell r="A2241" t="str">
            <v>K03705</v>
          </cell>
          <cell r="B2241" t="str">
            <v>C. KOCHER AND COMPANY</v>
          </cell>
          <cell r="C2241" t="str">
            <v>228 NORTH PHEONIXVILLE PIKE</v>
          </cell>
          <cell r="D2241" t="str">
            <v>MALVERN</v>
          </cell>
          <cell r="E2241" t="str">
            <v>PA</v>
          </cell>
          <cell r="F2241">
            <v>19355</v>
          </cell>
          <cell r="G2241" t="str">
            <v>610-644-1011</v>
          </cell>
          <cell r="H2241">
            <v>99</v>
          </cell>
        </row>
        <row r="2242">
          <cell r="A2242" t="str">
            <v>K04001</v>
          </cell>
          <cell r="B2242" t="str">
            <v>ERIC KOCH</v>
          </cell>
          <cell r="C2242" t="str">
            <v>1227 NOLEN ROAD</v>
          </cell>
          <cell r="D2242" t="str">
            <v>ROSLYN</v>
          </cell>
          <cell r="E2242" t="str">
            <v>PA</v>
          </cell>
          <cell r="F2242">
            <v>19001</v>
          </cell>
          <cell r="G2242" t="str">
            <v>215-740-8091</v>
          </cell>
          <cell r="H2242">
            <v>7</v>
          </cell>
        </row>
        <row r="2243">
          <cell r="A2243" t="str">
            <v>K04070</v>
          </cell>
          <cell r="B2243" t="str">
            <v>KOCH 33 COLLISION</v>
          </cell>
          <cell r="C2243" t="str">
            <v>3808 HECKTOWN ROAD</v>
          </cell>
          <cell r="D2243" t="str">
            <v>EASTON</v>
          </cell>
          <cell r="E2243" t="str">
            <v>PA</v>
          </cell>
          <cell r="F2243">
            <v>18045</v>
          </cell>
          <cell r="G2243" t="str">
            <v>610-253-9333</v>
          </cell>
          <cell r="H2243">
            <v>19</v>
          </cell>
        </row>
        <row r="2244">
          <cell r="A2244" t="str">
            <v>K04080</v>
          </cell>
          <cell r="B2244" t="str">
            <v>KOCHES REPAIRS INC</v>
          </cell>
          <cell r="C2244" t="str">
            <v>PO BOX 132</v>
          </cell>
          <cell r="D2244" t="str">
            <v>BAPTISTOWN</v>
          </cell>
          <cell r="E2244" t="str">
            <v>NJ</v>
          </cell>
          <cell r="F2244" t="str">
            <v>08803-0132</v>
          </cell>
          <cell r="G2244" t="str">
            <v>908-782-5757</v>
          </cell>
          <cell r="H2244">
            <v>19</v>
          </cell>
        </row>
        <row r="2245">
          <cell r="A2245" t="str">
            <v>K04100</v>
          </cell>
          <cell r="B2245" t="str">
            <v>KOHLER AUTO GLASS</v>
          </cell>
          <cell r="C2245" t="str">
            <v>1396 ROUTE 83</v>
          </cell>
          <cell r="D2245" t="str">
            <v>CAPEMAY CT HOUSE</v>
          </cell>
          <cell r="E2245" t="str">
            <v>NJ</v>
          </cell>
          <cell r="F2245">
            <v>8210</v>
          </cell>
          <cell r="G2245" t="str">
            <v>609-861-2045</v>
          </cell>
          <cell r="H2245">
            <v>99</v>
          </cell>
        </row>
        <row r="2246">
          <cell r="A2246" t="str">
            <v>K04401</v>
          </cell>
          <cell r="B2246" t="str">
            <v>ERIK KOSZALINSKI</v>
          </cell>
          <cell r="C2246" t="str">
            <v>91 GEORGE PATRICK DRIVE</v>
          </cell>
          <cell r="D2246" t="str">
            <v>CLAYTON</v>
          </cell>
          <cell r="E2246" t="str">
            <v>DE</v>
          </cell>
          <cell r="F2246">
            <v>19938</v>
          </cell>
          <cell r="G2246" t="str">
            <v>302-423-9085</v>
          </cell>
          <cell r="H2246">
            <v>9</v>
          </cell>
        </row>
        <row r="2247">
          <cell r="A2247" t="str">
            <v>K04413</v>
          </cell>
          <cell r="B2247" t="str">
            <v>KRAFT'S AUTO BODY</v>
          </cell>
          <cell r="C2247" t="str">
            <v>220 EAST UNION STREET, UNIT C5</v>
          </cell>
          <cell r="D2247" t="str">
            <v>WEST CHESTER</v>
          </cell>
          <cell r="E2247" t="str">
            <v>PA</v>
          </cell>
          <cell r="F2247">
            <v>19382</v>
          </cell>
          <cell r="G2247" t="str">
            <v>484-266-7525</v>
          </cell>
          <cell r="H2247">
            <v>7</v>
          </cell>
        </row>
        <row r="2248">
          <cell r="A2248" t="str">
            <v>K04522</v>
          </cell>
          <cell r="B2248" t="str">
            <v>MATTHEW KRAMLICK</v>
          </cell>
          <cell r="C2248" t="str">
            <v>86 BRIAR WAY</v>
          </cell>
          <cell r="D2248" t="str">
            <v>NESHANIC STATION</v>
          </cell>
          <cell r="E2248" t="str">
            <v>NJ</v>
          </cell>
          <cell r="F2248">
            <v>8853</v>
          </cell>
          <cell r="G2248" t="str">
            <v>973-879-9029</v>
          </cell>
          <cell r="H2248">
            <v>95</v>
          </cell>
        </row>
        <row r="2249">
          <cell r="A2249" t="str">
            <v>K04530</v>
          </cell>
          <cell r="B2249" t="str">
            <v>KRANK IT UP</v>
          </cell>
          <cell r="C2249" t="str">
            <v>185 MYSTIC AVE.</v>
          </cell>
          <cell r="D2249" t="str">
            <v>MEDFORD</v>
          </cell>
          <cell r="E2249" t="str">
            <v>MA</v>
          </cell>
          <cell r="F2249">
            <v>2155</v>
          </cell>
          <cell r="G2249" t="str">
            <v>617-381-1960</v>
          </cell>
          <cell r="H2249">
            <v>71</v>
          </cell>
        </row>
        <row r="2250">
          <cell r="A2250" t="str">
            <v>K04552</v>
          </cell>
          <cell r="B2250" t="str">
            <v>NORMAN KRAUSS</v>
          </cell>
          <cell r="C2250" t="str">
            <v>50 HASS ROAD</v>
          </cell>
          <cell r="D2250" t="str">
            <v>MERTZTOWN</v>
          </cell>
          <cell r="E2250" t="str">
            <v>PA</v>
          </cell>
          <cell r="F2250">
            <v>19539</v>
          </cell>
          <cell r="G2250" t="str">
            <v>610-682-6854</v>
          </cell>
          <cell r="H2250">
            <v>90</v>
          </cell>
        </row>
        <row r="2251">
          <cell r="A2251" t="str">
            <v>K04560</v>
          </cell>
          <cell r="B2251" t="str">
            <v>JOYCE KRAUSS</v>
          </cell>
          <cell r="C2251" t="str">
            <v>233 MC COURY ROAD</v>
          </cell>
          <cell r="D2251" t="str">
            <v>NOTTINGHAM</v>
          </cell>
          <cell r="E2251" t="str">
            <v>PA</v>
          </cell>
          <cell r="F2251">
            <v>19362</v>
          </cell>
          <cell r="G2251" t="str">
            <v>484-221-2638</v>
          </cell>
          <cell r="H2251">
            <v>7</v>
          </cell>
        </row>
        <row r="2252">
          <cell r="A2252" t="str">
            <v>K04600</v>
          </cell>
          <cell r="B2252" t="str">
            <v>KREAN'S AUTO BODY,INC</v>
          </cell>
          <cell r="C2252" t="str">
            <v>301 WEST WATER STREET</v>
          </cell>
          <cell r="D2252" t="str">
            <v>TOMS RIVER</v>
          </cell>
          <cell r="E2252" t="str">
            <v>NJ</v>
          </cell>
          <cell r="F2252">
            <v>8753</v>
          </cell>
          <cell r="G2252" t="str">
            <v>732-349-0415</v>
          </cell>
          <cell r="H2252">
            <v>10</v>
          </cell>
        </row>
        <row r="2253">
          <cell r="A2253" t="str">
            <v>K04615</v>
          </cell>
          <cell r="B2253" t="str">
            <v>KRISTAL CADILLAC</v>
          </cell>
          <cell r="C2253" t="str">
            <v>5200 KINGS HIGHWAY</v>
          </cell>
          <cell r="D2253" t="str">
            <v>BROOKLYN</v>
          </cell>
          <cell r="E2253" t="str">
            <v>NY</v>
          </cell>
          <cell r="F2253">
            <v>11234</v>
          </cell>
          <cell r="G2253" t="str">
            <v>718-253-7575</v>
          </cell>
          <cell r="H2253">
            <v>56</v>
          </cell>
        </row>
        <row r="2254">
          <cell r="A2254" t="str">
            <v>K04630</v>
          </cell>
          <cell r="B2254" t="str">
            <v>KRISTOFF'S CLASSIC CARS</v>
          </cell>
          <cell r="C2254" t="str">
            <v>3625 DAVISVILLE ROAD, BUILDING NO. 2</v>
          </cell>
          <cell r="D2254" t="str">
            <v>HATBORO</v>
          </cell>
          <cell r="E2254" t="str">
            <v>PA</v>
          </cell>
          <cell r="F2254">
            <v>19040</v>
          </cell>
          <cell r="G2254" t="str">
            <v>215-674-8410</v>
          </cell>
          <cell r="H2254">
            <v>7</v>
          </cell>
        </row>
        <row r="2255">
          <cell r="A2255" t="str">
            <v>K04660</v>
          </cell>
          <cell r="B2255" t="str">
            <v>KRUEGERS AUTO SERVICE</v>
          </cell>
          <cell r="C2255" t="str">
            <v>3231 PERKIOMEN AVENUE</v>
          </cell>
          <cell r="D2255" t="str">
            <v>READING</v>
          </cell>
          <cell r="E2255" t="str">
            <v>PA</v>
          </cell>
          <cell r="F2255">
            <v>19606</v>
          </cell>
          <cell r="G2255" t="str">
            <v>610-779-9733</v>
          </cell>
          <cell r="H2255">
            <v>90</v>
          </cell>
        </row>
        <row r="2256">
          <cell r="A2256" t="str">
            <v>K04720</v>
          </cell>
          <cell r="B2256" t="str">
            <v>JAN KUCHARCZYK</v>
          </cell>
          <cell r="C2256" t="str">
            <v>19 SHEPHERD DRIVE</v>
          </cell>
          <cell r="D2256" t="str">
            <v>SPFLD</v>
          </cell>
          <cell r="E2256" t="str">
            <v>MA</v>
          </cell>
          <cell r="F2256">
            <v>1129</v>
          </cell>
          <cell r="G2256" t="str">
            <v>413-330-4626</v>
          </cell>
          <cell r="H2256">
            <v>99</v>
          </cell>
        </row>
        <row r="2257">
          <cell r="A2257" t="str">
            <v>K04765</v>
          </cell>
          <cell r="B2257" t="str">
            <v>KUHN GLASS SERVICE</v>
          </cell>
          <cell r="C2257" t="str">
            <v>(REAR) 215 LINDEN AVENUE</v>
          </cell>
          <cell r="D2257" t="str">
            <v>HANOVER</v>
          </cell>
          <cell r="E2257" t="str">
            <v>PA</v>
          </cell>
          <cell r="F2257">
            <v>17331</v>
          </cell>
          <cell r="G2257" t="str">
            <v>717-632-4197</v>
          </cell>
          <cell r="H2257">
            <v>90</v>
          </cell>
        </row>
        <row r="2258">
          <cell r="A2258" t="str">
            <v>K04767</v>
          </cell>
          <cell r="B2258" t="str">
            <v>KUDEJS COLLISION REPAIR</v>
          </cell>
          <cell r="C2258" t="str">
            <v>10 SOUTH 2ND AVENUE</v>
          </cell>
          <cell r="D2258" t="str">
            <v>TAFTVILLE</v>
          </cell>
          <cell r="E2258" t="str">
            <v>CT</v>
          </cell>
          <cell r="F2258">
            <v>6380</v>
          </cell>
          <cell r="G2258" t="str">
            <v>860-889-4460</v>
          </cell>
          <cell r="H2258">
            <v>82</v>
          </cell>
        </row>
        <row r="2259">
          <cell r="A2259" t="str">
            <v>K04806</v>
          </cell>
          <cell r="B2259" t="str">
            <v>ANTHONY KUSTERA</v>
          </cell>
          <cell r="C2259" t="str">
            <v>217 AUDUBON AVENUE</v>
          </cell>
          <cell r="D2259" t="str">
            <v>WEST DEPTFORD</v>
          </cell>
          <cell r="E2259" t="str">
            <v>NJ</v>
          </cell>
          <cell r="F2259">
            <v>8086</v>
          </cell>
          <cell r="G2259" t="str">
            <v>609-605-3189</v>
          </cell>
          <cell r="H2259">
            <v>10</v>
          </cell>
        </row>
        <row r="2260">
          <cell r="A2260" t="str">
            <v>K04850</v>
          </cell>
          <cell r="B2260" t="str">
            <v>KUSTOM AUTO BODY &amp; COLLIS</v>
          </cell>
          <cell r="C2260" t="str">
            <v>48 RANDELL ROAD</v>
          </cell>
          <cell r="D2260" t="str">
            <v>MONTAGUE</v>
          </cell>
          <cell r="E2260" t="str">
            <v>MA</v>
          </cell>
          <cell r="F2260">
            <v>1351</v>
          </cell>
          <cell r="G2260" t="str">
            <v>413-863-3780</v>
          </cell>
          <cell r="H2260">
            <v>99</v>
          </cell>
        </row>
        <row r="2261">
          <cell r="A2261" t="str">
            <v>K05100</v>
          </cell>
          <cell r="B2261" t="str">
            <v>KUTZTOWN GLASS &amp; MIRROR S</v>
          </cell>
          <cell r="C2261" t="str">
            <v>15108 KUTZTOWN ROAD</v>
          </cell>
          <cell r="D2261" t="str">
            <v>KUTZTOWN</v>
          </cell>
          <cell r="E2261" t="str">
            <v>PA</v>
          </cell>
          <cell r="F2261">
            <v>19530</v>
          </cell>
          <cell r="G2261" t="str">
            <v>610-683-5044</v>
          </cell>
          <cell r="H2261">
            <v>90</v>
          </cell>
        </row>
        <row r="2262">
          <cell r="A2262" t="str">
            <v>L00001</v>
          </cell>
          <cell r="B2262" t="str">
            <v>L &amp; C AUTO REPAIR, LLC</v>
          </cell>
          <cell r="C2262" t="str">
            <v>493 OLD AIRPORT ROAD</v>
          </cell>
          <cell r="D2262" t="str">
            <v>NEW CASTLE</v>
          </cell>
          <cell r="E2262" t="str">
            <v>DE</v>
          </cell>
          <cell r="F2262">
            <v>19720</v>
          </cell>
          <cell r="G2262" t="str">
            <v>302-373-2283</v>
          </cell>
          <cell r="H2262">
            <v>5</v>
          </cell>
        </row>
        <row r="2263">
          <cell r="A2263" t="str">
            <v>L00002</v>
          </cell>
          <cell r="B2263" t="str">
            <v>JEFF LEAR</v>
          </cell>
          <cell r="C2263" t="str">
            <v>283 GLEN MILLS ROAD</v>
          </cell>
          <cell r="D2263" t="str">
            <v>GLEN MILLS</v>
          </cell>
          <cell r="E2263" t="str">
            <v>PA</v>
          </cell>
          <cell r="F2263">
            <v>19342</v>
          </cell>
          <cell r="G2263" t="str">
            <v>610-405-6461</v>
          </cell>
          <cell r="H2263">
            <v>7</v>
          </cell>
        </row>
        <row r="2264">
          <cell r="A2264" t="str">
            <v>L00003</v>
          </cell>
          <cell r="B2264" t="str">
            <v>SF MOBILE VISION INC</v>
          </cell>
          <cell r="C2264" t="str">
            <v>6800 E 163RD STREET</v>
          </cell>
          <cell r="D2264" t="str">
            <v>BELTON</v>
          </cell>
          <cell r="E2264" t="str">
            <v>MO</v>
          </cell>
          <cell r="F2264">
            <v>64012</v>
          </cell>
          <cell r="G2264" t="str">
            <v>800-336-8475</v>
          </cell>
          <cell r="H2264">
            <v>19</v>
          </cell>
        </row>
        <row r="2265">
          <cell r="A2265" t="str">
            <v>L00005</v>
          </cell>
          <cell r="B2265" t="str">
            <v>LATIN AMERICAN AUTO BODY</v>
          </cell>
          <cell r="C2265" t="str">
            <v>660 NEWARK STREET</v>
          </cell>
          <cell r="D2265" t="str">
            <v>HOBOKEN</v>
          </cell>
          <cell r="E2265" t="str">
            <v>NJ</v>
          </cell>
          <cell r="F2265">
            <v>7030</v>
          </cell>
          <cell r="G2265" t="str">
            <v>201-420-1924</v>
          </cell>
          <cell r="H2265">
            <v>95</v>
          </cell>
        </row>
        <row r="2266">
          <cell r="A2266" t="str">
            <v>L00120</v>
          </cell>
          <cell r="B2266" t="str">
            <v>L J MARCHESE CHEVROLET</v>
          </cell>
          <cell r="C2266" t="str">
            <v>1018 ROUTE 9 W</v>
          </cell>
          <cell r="D2266" t="str">
            <v>FORT MONTGOMERY</v>
          </cell>
          <cell r="E2266" t="str">
            <v>NY</v>
          </cell>
          <cell r="F2266">
            <v>10922</v>
          </cell>
          <cell r="G2266" t="str">
            <v>845-446-4718</v>
          </cell>
          <cell r="H2266">
            <v>19</v>
          </cell>
        </row>
        <row r="2267">
          <cell r="A2267" t="str">
            <v>L00128</v>
          </cell>
          <cell r="B2267" t="str">
            <v>L &amp; S AUTO</v>
          </cell>
          <cell r="C2267" t="str">
            <v>51 CLEVELAND ROAD</v>
          </cell>
          <cell r="D2267" t="str">
            <v>WHEELWRIGHT</v>
          </cell>
          <cell r="E2267" t="str">
            <v>MA</v>
          </cell>
          <cell r="F2267">
            <v>1094</v>
          </cell>
          <cell r="G2267" t="str">
            <v>413-477-8847</v>
          </cell>
          <cell r="H2267">
            <v>99</v>
          </cell>
        </row>
        <row r="2268">
          <cell r="A2268" t="str">
            <v>L00129</v>
          </cell>
          <cell r="B2268" t="str">
            <v>LACEY USED AUTO PARTS INC</v>
          </cell>
          <cell r="C2268" t="str">
            <v>602 ROUTE 9</v>
          </cell>
          <cell r="D2268" t="str">
            <v>LANOKA HARBOR</v>
          </cell>
          <cell r="E2268" t="str">
            <v>NJ</v>
          </cell>
          <cell r="F2268">
            <v>8734</v>
          </cell>
          <cell r="G2268" t="str">
            <v>609-693-0898</v>
          </cell>
          <cell r="H2268">
            <v>11</v>
          </cell>
        </row>
        <row r="2269">
          <cell r="A2269" t="str">
            <v>L00130</v>
          </cell>
          <cell r="B2269" t="str">
            <v>L C AUTO BODY</v>
          </cell>
          <cell r="C2269" t="str">
            <v>PO BOX 555</v>
          </cell>
          <cell r="D2269" t="str">
            <v>PARKESBURG</v>
          </cell>
          <cell r="E2269" t="str">
            <v>PA</v>
          </cell>
          <cell r="F2269">
            <v>19365</v>
          </cell>
          <cell r="G2269" t="str">
            <v>717-442-4985</v>
          </cell>
          <cell r="H2269">
            <v>90</v>
          </cell>
        </row>
        <row r="2270">
          <cell r="A2270" t="str">
            <v>L00133</v>
          </cell>
          <cell r="B2270" t="str">
            <v>LER AUTO REPAIR</v>
          </cell>
          <cell r="C2270" t="str">
            <v>215-17 99TH AVENUE</v>
          </cell>
          <cell r="D2270" t="str">
            <v>QUEENS VILLAGE</v>
          </cell>
          <cell r="E2270" t="str">
            <v>NY</v>
          </cell>
          <cell r="F2270">
            <v>11429</v>
          </cell>
          <cell r="H2270">
            <v>59</v>
          </cell>
        </row>
        <row r="2271">
          <cell r="A2271" t="str">
            <v>L00150</v>
          </cell>
          <cell r="B2271" t="str">
            <v>L I P  COLLISION</v>
          </cell>
          <cell r="C2271" t="str">
            <v>320 ELM AVENUE</v>
          </cell>
          <cell r="D2271" t="str">
            <v>NORTH WALES</v>
          </cell>
          <cell r="E2271" t="str">
            <v>PA</v>
          </cell>
          <cell r="F2271">
            <v>19454</v>
          </cell>
          <cell r="G2271" t="str">
            <v>215-699-4442</v>
          </cell>
          <cell r="H2271">
            <v>99</v>
          </cell>
        </row>
        <row r="2272">
          <cell r="A2272" t="str">
            <v>L00179</v>
          </cell>
          <cell r="B2272" t="str">
            <v>GWD TRUCKING</v>
          </cell>
          <cell r="C2272" t="str">
            <v>1525 PROSPECT STREET, SUITE 304</v>
          </cell>
          <cell r="D2272" t="str">
            <v>LAKEWOOD</v>
          </cell>
          <cell r="E2272" t="str">
            <v>NJ</v>
          </cell>
          <cell r="F2272">
            <v>8701</v>
          </cell>
          <cell r="G2272" t="str">
            <v>732-901-4400</v>
          </cell>
          <cell r="H2272">
            <v>11</v>
          </cell>
        </row>
        <row r="2273">
          <cell r="A2273" t="str">
            <v>L00185</v>
          </cell>
          <cell r="B2273" t="str">
            <v>L &amp; W MOTORS</v>
          </cell>
          <cell r="C2273" t="str">
            <v>393 WHEATFIELD</v>
          </cell>
          <cell r="D2273" t="str">
            <v>YORK</v>
          </cell>
          <cell r="E2273" t="str">
            <v>PA</v>
          </cell>
          <cell r="F2273">
            <v>17403</v>
          </cell>
          <cell r="G2273" t="str">
            <v>717-845-3244</v>
          </cell>
          <cell r="H2273">
            <v>90</v>
          </cell>
        </row>
        <row r="2274">
          <cell r="A2274" t="str">
            <v>L00186</v>
          </cell>
          <cell r="B2274" t="str">
            <v>LABRECQUE AUTO CRAFT</v>
          </cell>
          <cell r="C2274" t="str">
            <v>63 NEWBERRY ROAD</v>
          </cell>
          <cell r="D2274" t="str">
            <v>EAST WINDSOR</v>
          </cell>
          <cell r="E2274" t="str">
            <v>CT</v>
          </cell>
          <cell r="F2274">
            <v>6088</v>
          </cell>
          <cell r="G2274" t="str">
            <v>860-623-3122</v>
          </cell>
          <cell r="H2274">
            <v>44</v>
          </cell>
        </row>
        <row r="2275">
          <cell r="A2275" t="str">
            <v>L00189</v>
          </cell>
          <cell r="B2275" t="str">
            <v>LACEY COLLISION INC</v>
          </cell>
          <cell r="C2275" t="str">
            <v>PO BOX 508</v>
          </cell>
          <cell r="D2275" t="str">
            <v>LANOKA HARBOR</v>
          </cell>
          <cell r="E2275" t="str">
            <v>NJ</v>
          </cell>
          <cell r="F2275">
            <v>8734</v>
          </cell>
          <cell r="G2275" t="str">
            <v>609-971-0977</v>
          </cell>
          <cell r="H2275">
            <v>10</v>
          </cell>
        </row>
        <row r="2276">
          <cell r="A2276" t="str">
            <v>L00190</v>
          </cell>
          <cell r="B2276" t="str">
            <v>FRANK LA CHANCE AUTO REPA</v>
          </cell>
          <cell r="C2276" t="str">
            <v>248 HEYBURN ROAD</v>
          </cell>
          <cell r="D2276" t="str">
            <v>CHADDS FORD</v>
          </cell>
          <cell r="E2276" t="str">
            <v>PA</v>
          </cell>
          <cell r="F2276">
            <v>19317</v>
          </cell>
          <cell r="G2276" t="str">
            <v>000-000-0000</v>
          </cell>
          <cell r="H2276">
            <v>5</v>
          </cell>
        </row>
        <row r="2277">
          <cell r="A2277" t="str">
            <v>L00235</v>
          </cell>
          <cell r="B2277" t="str">
            <v>RON LADLEY</v>
          </cell>
          <cell r="C2277" t="str">
            <v>210 STONE ROAD</v>
          </cell>
          <cell r="D2277" t="str">
            <v>BARTO</v>
          </cell>
          <cell r="E2277" t="str">
            <v>PA</v>
          </cell>
          <cell r="F2277">
            <v>19504</v>
          </cell>
          <cell r="G2277" t="str">
            <v>610-584-1665</v>
          </cell>
          <cell r="H2277">
            <v>7</v>
          </cell>
        </row>
        <row r="2278">
          <cell r="A2278" t="str">
            <v>L00300</v>
          </cell>
          <cell r="B2278" t="str">
            <v>LAFFERTY CHEVROLET</v>
          </cell>
          <cell r="C2278" t="str">
            <v>829 WEST STREET ROAD</v>
          </cell>
          <cell r="D2278" t="str">
            <v>WARMINSTER</v>
          </cell>
          <cell r="E2278" t="str">
            <v>PA</v>
          </cell>
          <cell r="F2278">
            <v>18974</v>
          </cell>
          <cell r="G2278" t="str">
            <v>215-672-2000</v>
          </cell>
          <cell r="H2278">
            <v>9</v>
          </cell>
        </row>
        <row r="2279">
          <cell r="A2279" t="str">
            <v>L00512</v>
          </cell>
          <cell r="B2279" t="str">
            <v>LOWER FREDERICK TOWNSHIP</v>
          </cell>
          <cell r="C2279" t="str">
            <v>PO BOX 253</v>
          </cell>
          <cell r="D2279" t="str">
            <v>ZIEGLERSVILLE</v>
          </cell>
          <cell r="E2279" t="str">
            <v>PA</v>
          </cell>
          <cell r="F2279">
            <v>19492</v>
          </cell>
          <cell r="G2279" t="str">
            <v>610-287-6658</v>
          </cell>
          <cell r="H2279">
            <v>90</v>
          </cell>
        </row>
        <row r="2280">
          <cell r="A2280" t="str">
            <v>L00600</v>
          </cell>
          <cell r="B2280" t="str">
            <v>LOWER MERION AUTO SERVICE</v>
          </cell>
          <cell r="C2280" t="str">
            <v>208 EAST LANCASTER AVENUE</v>
          </cell>
          <cell r="D2280" t="str">
            <v>ARDMORE</v>
          </cell>
          <cell r="E2280" t="str">
            <v>PA</v>
          </cell>
          <cell r="F2280">
            <v>19003</v>
          </cell>
          <cell r="G2280" t="str">
            <v>610-649-2500</v>
          </cell>
          <cell r="H2280">
            <v>7</v>
          </cell>
        </row>
        <row r="2281">
          <cell r="A2281" t="str">
            <v>L00748</v>
          </cell>
          <cell r="B2281" t="str">
            <v>LAKE AVENUE AUTO BODY</v>
          </cell>
          <cell r="C2281" t="str">
            <v>81 LAKE AVENUE</v>
          </cell>
          <cell r="D2281" t="str">
            <v>WILLIAMSTOWN</v>
          </cell>
          <cell r="E2281" t="str">
            <v>NJ</v>
          </cell>
          <cell r="F2281" t="str">
            <v>08094-9101</v>
          </cell>
          <cell r="G2281" t="str">
            <v>856-629-3015</v>
          </cell>
          <cell r="H2281">
            <v>16</v>
          </cell>
        </row>
        <row r="2282">
          <cell r="A2282" t="str">
            <v>L00749</v>
          </cell>
          <cell r="B2282" t="str">
            <v>LAKE CHEVY/OLDSMOBILE</v>
          </cell>
          <cell r="C2282" t="str">
            <v>533 SOUTH MAIN STREET</v>
          </cell>
          <cell r="D2282" t="str">
            <v>LEWISTOWN</v>
          </cell>
          <cell r="E2282" t="str">
            <v>PA</v>
          </cell>
          <cell r="F2282">
            <v>17044</v>
          </cell>
          <cell r="G2282" t="str">
            <v>717-248-7848</v>
          </cell>
          <cell r="H2282">
            <v>90</v>
          </cell>
        </row>
        <row r="2283">
          <cell r="A2283" t="str">
            <v>L00836</v>
          </cell>
          <cell r="B2283" t="str">
            <v>LAKESIDE COLLISION</v>
          </cell>
          <cell r="C2283" t="str">
            <v>3233 MARNE HIGHWAY</v>
          </cell>
          <cell r="D2283" t="str">
            <v>MT LAUREL</v>
          </cell>
          <cell r="E2283" t="str">
            <v>NJ</v>
          </cell>
          <cell r="F2283">
            <v>8054</v>
          </cell>
          <cell r="G2283" t="str">
            <v>856-234-0174</v>
          </cell>
          <cell r="H2283">
            <v>10</v>
          </cell>
        </row>
        <row r="2284">
          <cell r="A2284" t="str">
            <v>L00840</v>
          </cell>
          <cell r="B2284" t="str">
            <v>MERCEDES BENZ OF ROCKVILL</v>
          </cell>
          <cell r="C2284" t="str">
            <v>110 WEST GRAHAM AVENUE</v>
          </cell>
          <cell r="D2284" t="str">
            <v>WEST HEMPSTEAD</v>
          </cell>
          <cell r="E2284" t="str">
            <v>NY</v>
          </cell>
          <cell r="F2284">
            <v>11550</v>
          </cell>
          <cell r="G2284" t="str">
            <v>516-766-7870</v>
          </cell>
          <cell r="H2284">
            <v>59</v>
          </cell>
        </row>
        <row r="2285">
          <cell r="A2285" t="str">
            <v>L00870</v>
          </cell>
          <cell r="B2285" t="str">
            <v>LAMON AUTO BODY</v>
          </cell>
          <cell r="C2285" t="str">
            <v>289 RANCOCAS ROAD</v>
          </cell>
          <cell r="D2285" t="str">
            <v>MT HOLLY</v>
          </cell>
          <cell r="E2285" t="str">
            <v>NJ</v>
          </cell>
          <cell r="F2285">
            <v>8060</v>
          </cell>
          <cell r="G2285" t="str">
            <v>609-267-7073</v>
          </cell>
          <cell r="H2285">
            <v>10</v>
          </cell>
        </row>
        <row r="2286">
          <cell r="A2286" t="str">
            <v>L00900</v>
          </cell>
          <cell r="B2286" t="str">
            <v>VERNON VOLKSWAGEN</v>
          </cell>
          <cell r="C2286" t="str">
            <v>167 HARTFORD TURNPIKE</v>
          </cell>
          <cell r="D2286" t="str">
            <v>VERNON</v>
          </cell>
          <cell r="E2286" t="str">
            <v>CT</v>
          </cell>
          <cell r="F2286">
            <v>6066</v>
          </cell>
          <cell r="G2286" t="str">
            <v>860-645-0261</v>
          </cell>
          <cell r="H2286">
            <v>44</v>
          </cell>
        </row>
        <row r="2287">
          <cell r="A2287" t="str">
            <v>L00941</v>
          </cell>
          <cell r="B2287" t="str">
            <v>LAKEVIEW CUSTOM COACH</v>
          </cell>
          <cell r="C2287" t="str">
            <v>100 WHITE HORSE PIKE</v>
          </cell>
          <cell r="D2287" t="str">
            <v>OAKLYN</v>
          </cell>
          <cell r="E2287" t="str">
            <v>NJ</v>
          </cell>
          <cell r="F2287">
            <v>8107</v>
          </cell>
          <cell r="G2287" t="str">
            <v>856-854-3300</v>
          </cell>
          <cell r="H2287">
            <v>16</v>
          </cell>
        </row>
        <row r="2288">
          <cell r="A2288" t="str">
            <v>L00954</v>
          </cell>
          <cell r="B2288" t="str">
            <v>LAMOUREUX'S AUTO BODY</v>
          </cell>
          <cell r="C2288" t="str">
            <v>130 A WRIGHT STREET</v>
          </cell>
          <cell r="D2288" t="str">
            <v>BERLIN</v>
          </cell>
          <cell r="E2288" t="str">
            <v>NH</v>
          </cell>
          <cell r="F2288">
            <v>3570</v>
          </cell>
          <cell r="G2288" t="str">
            <v>603-752-1822</v>
          </cell>
          <cell r="H2288">
            <v>30</v>
          </cell>
        </row>
        <row r="2289">
          <cell r="A2289" t="str">
            <v>L00956</v>
          </cell>
          <cell r="B2289" t="str">
            <v>LAMPERT'S AUTO REPAIR</v>
          </cell>
          <cell r="C2289" t="str">
            <v>408 W BALTIMORE AVENUE</v>
          </cell>
          <cell r="D2289" t="str">
            <v>MEDIA</v>
          </cell>
          <cell r="E2289" t="str">
            <v>PA</v>
          </cell>
          <cell r="F2289">
            <v>19063</v>
          </cell>
          <cell r="G2289" t="str">
            <v>610-566-2018</v>
          </cell>
          <cell r="H2289">
            <v>9</v>
          </cell>
        </row>
        <row r="2290">
          <cell r="A2290" t="str">
            <v>L00958</v>
          </cell>
          <cell r="B2290" t="str">
            <v>LANCASTER A-1 AUTO BODY</v>
          </cell>
          <cell r="C2290" t="str">
            <v>164 HIGH STREET EXT.</v>
          </cell>
          <cell r="D2290" t="str">
            <v>LANCASTER</v>
          </cell>
          <cell r="E2290" t="str">
            <v>MA</v>
          </cell>
          <cell r="F2290">
            <v>1523</v>
          </cell>
          <cell r="G2290" t="str">
            <v>978-368-8534</v>
          </cell>
          <cell r="H2290">
            <v>71</v>
          </cell>
        </row>
        <row r="2291">
          <cell r="A2291" t="str">
            <v>L00960</v>
          </cell>
          <cell r="B2291" t="str">
            <v>LANCASTER COUNTY UPHOLSTE</v>
          </cell>
          <cell r="C2291" t="str">
            <v>1665 MANHEIM PIKE</v>
          </cell>
          <cell r="D2291" t="str">
            <v>LANCASTER</v>
          </cell>
          <cell r="E2291" t="str">
            <v>PA</v>
          </cell>
          <cell r="F2291">
            <v>17601</v>
          </cell>
          <cell r="G2291" t="str">
            <v>717-569-3281</v>
          </cell>
          <cell r="H2291">
            <v>90</v>
          </cell>
        </row>
        <row r="2292">
          <cell r="A2292" t="str">
            <v>L00985</v>
          </cell>
          <cell r="B2292" t="str">
            <v>LANCASTER TOYOTA/MAZDA</v>
          </cell>
          <cell r="C2292" t="str">
            <v>5270 MANHEIM PIKE</v>
          </cell>
          <cell r="D2292" t="str">
            <v>EAST PETERSBURG</v>
          </cell>
          <cell r="E2292" t="str">
            <v>PA</v>
          </cell>
          <cell r="F2292">
            <v>17520</v>
          </cell>
          <cell r="G2292" t="str">
            <v>717-569-7373</v>
          </cell>
          <cell r="H2292">
            <v>90</v>
          </cell>
        </row>
        <row r="2293">
          <cell r="A2293" t="str">
            <v>L00990</v>
          </cell>
          <cell r="B2293" t="str">
            <v>LANCASTER LINCOLN/MERCURY</v>
          </cell>
          <cell r="C2293" t="str">
            <v>1009 NORTH PRINCE STREET</v>
          </cell>
          <cell r="D2293" t="str">
            <v>LANCASTER</v>
          </cell>
          <cell r="E2293" t="str">
            <v>PA</v>
          </cell>
          <cell r="F2293">
            <v>17603</v>
          </cell>
          <cell r="G2293" t="str">
            <v>717-295-5000</v>
          </cell>
          <cell r="H2293">
            <v>90</v>
          </cell>
        </row>
        <row r="2294">
          <cell r="A2294" t="str">
            <v>L00995</v>
          </cell>
          <cell r="B2294" t="str">
            <v>LANCASTER NISSAN</v>
          </cell>
          <cell r="C2294" t="str">
            <v>5340 MAIN STREET</v>
          </cell>
          <cell r="D2294" t="str">
            <v>EAST PETERSBURG</v>
          </cell>
          <cell r="E2294" t="str">
            <v>PA</v>
          </cell>
          <cell r="F2294">
            <v>17520</v>
          </cell>
          <cell r="G2294" t="str">
            <v>717-569-1333</v>
          </cell>
          <cell r="H2294">
            <v>90</v>
          </cell>
        </row>
        <row r="2295">
          <cell r="A2295" t="str">
            <v>L00999</v>
          </cell>
          <cell r="B2295" t="str">
            <v>LAND ROVER MAINLINE</v>
          </cell>
          <cell r="C2295" t="str">
            <v>325 EAST LANCASTER AVE</v>
          </cell>
          <cell r="D2295" t="str">
            <v>WAYNE</v>
          </cell>
          <cell r="E2295" t="str">
            <v>PA</v>
          </cell>
          <cell r="F2295">
            <v>19087</v>
          </cell>
          <cell r="G2295" t="str">
            <v>610-520-2000</v>
          </cell>
          <cell r="H2295">
            <v>7</v>
          </cell>
        </row>
        <row r="2296">
          <cell r="A2296" t="str">
            <v>L01000</v>
          </cell>
          <cell r="B2296" t="str">
            <v>LAND ROVER OF PARSIPPANY</v>
          </cell>
          <cell r="C2296" t="str">
            <v>189 US ROUTE 46 EAST</v>
          </cell>
          <cell r="D2296" t="str">
            <v>PARSIPPANY</v>
          </cell>
          <cell r="E2296" t="str">
            <v>NJ</v>
          </cell>
          <cell r="F2296">
            <v>7054</v>
          </cell>
          <cell r="G2296" t="str">
            <v>973-525-8308</v>
          </cell>
          <cell r="H2296">
            <v>19</v>
          </cell>
        </row>
        <row r="2297">
          <cell r="A2297" t="str">
            <v>L01025</v>
          </cell>
          <cell r="B2297" t="str">
            <v>LANDING AUTO BODY</v>
          </cell>
          <cell r="C2297" t="str">
            <v>207 MAIN ROAD</v>
          </cell>
          <cell r="D2297" t="str">
            <v>LANDING</v>
          </cell>
          <cell r="E2297" t="str">
            <v>NJ</v>
          </cell>
          <cell r="F2297">
            <v>7856</v>
          </cell>
          <cell r="G2297" t="str">
            <v>973-398-2985</v>
          </cell>
          <cell r="H2297">
            <v>19</v>
          </cell>
        </row>
        <row r="2298">
          <cell r="A2298" t="str">
            <v>L01050</v>
          </cell>
          <cell r="B2298" t="str">
            <v>LANDO INC/GENE'S CAR CARE</v>
          </cell>
          <cell r="C2298" t="str">
            <v>510 SOUTH MAIN STREET</v>
          </cell>
          <cell r="D2298" t="str">
            <v>MANVILLE</v>
          </cell>
          <cell r="E2298" t="str">
            <v>NJ</v>
          </cell>
          <cell r="F2298">
            <v>8835</v>
          </cell>
          <cell r="G2298" t="str">
            <v>908-704-9282</v>
          </cell>
          <cell r="H2298">
            <v>11</v>
          </cell>
        </row>
        <row r="2299">
          <cell r="A2299" t="str">
            <v>L01070</v>
          </cell>
          <cell r="B2299" t="str">
            <v>LANE AUTO BODY</v>
          </cell>
          <cell r="C2299" t="str">
            <v>PO BOX 35</v>
          </cell>
          <cell r="D2299" t="str">
            <v>GLENOLDEN</v>
          </cell>
          <cell r="E2299" t="str">
            <v>PA</v>
          </cell>
          <cell r="F2299">
            <v>19036</v>
          </cell>
          <cell r="G2299" t="str">
            <v>610-583-4466</v>
          </cell>
          <cell r="H2299">
            <v>99</v>
          </cell>
        </row>
        <row r="2300">
          <cell r="A2300" t="str">
            <v>L01125</v>
          </cell>
          <cell r="B2300" t="str">
            <v>GENE LANGEN VW INC.</v>
          </cell>
          <cell r="C2300" t="str">
            <v>PO BOX 336</v>
          </cell>
          <cell r="D2300" t="str">
            <v>GLASTONBURY</v>
          </cell>
          <cell r="E2300" t="str">
            <v>CT</v>
          </cell>
          <cell r="F2300">
            <v>6033</v>
          </cell>
          <cell r="G2300" t="str">
            <v>860-633-0261</v>
          </cell>
          <cell r="H2300">
            <v>82</v>
          </cell>
        </row>
        <row r="2301">
          <cell r="A2301" t="str">
            <v>L01175</v>
          </cell>
          <cell r="B2301" t="str">
            <v>PRO FINISH AUTO BODY</v>
          </cell>
          <cell r="C2301" t="str">
            <v>100 BRISTOL-OXFORD VALLEY ROAD</v>
          </cell>
          <cell r="D2301" t="str">
            <v>LANGHORNE</v>
          </cell>
          <cell r="E2301" t="str">
            <v>PA</v>
          </cell>
          <cell r="F2301">
            <v>19047</v>
          </cell>
          <cell r="G2301" t="str">
            <v>215-943-9161</v>
          </cell>
          <cell r="H2301">
            <v>9</v>
          </cell>
        </row>
        <row r="2302">
          <cell r="A2302" t="str">
            <v>L01190</v>
          </cell>
          <cell r="B2302" t="str">
            <v>LANNAN CHEVY/OLDS INC.</v>
          </cell>
          <cell r="C2302" t="str">
            <v>40 WINN STREET</v>
          </cell>
          <cell r="D2302" t="str">
            <v>WOBURN</v>
          </cell>
          <cell r="E2302" t="str">
            <v>MA</v>
          </cell>
          <cell r="F2302">
            <v>1801</v>
          </cell>
          <cell r="G2302" t="str">
            <v>781-933-0376</v>
          </cell>
          <cell r="H2302">
            <v>71</v>
          </cell>
        </row>
        <row r="2303">
          <cell r="A2303" t="str">
            <v>L01205</v>
          </cell>
          <cell r="B2303" t="str">
            <v>LANSDALE CHRYSLER/PLYMOUT</v>
          </cell>
          <cell r="C2303" t="str">
            <v>PO BOX 555</v>
          </cell>
          <cell r="D2303" t="str">
            <v>MONTGOMERYVILLE</v>
          </cell>
          <cell r="E2303" t="str">
            <v>PA</v>
          </cell>
          <cell r="F2303">
            <v>18936</v>
          </cell>
          <cell r="G2303" t="str">
            <v>215-855-9540</v>
          </cell>
          <cell r="H2303">
            <v>7</v>
          </cell>
        </row>
        <row r="2304">
          <cell r="A2304" t="str">
            <v>L01505</v>
          </cell>
          <cell r="B2304" t="str">
            <v>LARRY'S AUTO BODY</v>
          </cell>
          <cell r="C2304" t="str">
            <v>240 WEST STREET</v>
          </cell>
          <cell r="D2304" t="str">
            <v>LUDLOW</v>
          </cell>
          <cell r="E2304" t="str">
            <v>MA</v>
          </cell>
          <cell r="F2304">
            <v>1056</v>
          </cell>
          <cell r="G2304" t="str">
            <v>413-583-5738</v>
          </cell>
          <cell r="H2304">
            <v>82</v>
          </cell>
        </row>
        <row r="2305">
          <cell r="A2305" t="str">
            <v>L01528</v>
          </cell>
          <cell r="B2305" t="str">
            <v>LARRY'S AUTO SERVICE</v>
          </cell>
          <cell r="C2305" t="str">
            <v>SAYBROOK ROAD</v>
          </cell>
          <cell r="D2305" t="str">
            <v>HIGGANUM</v>
          </cell>
          <cell r="E2305" t="str">
            <v>CT</v>
          </cell>
          <cell r="F2305">
            <v>6441</v>
          </cell>
          <cell r="G2305" t="str">
            <v>860-345-4527</v>
          </cell>
          <cell r="H2305">
            <v>99</v>
          </cell>
        </row>
        <row r="2306">
          <cell r="A2306" t="str">
            <v>L01651</v>
          </cell>
          <cell r="B2306" t="str">
            <v>DOUG LAREN</v>
          </cell>
          <cell r="C2306" t="str">
            <v>1449 VICTORY AVENUE</v>
          </cell>
          <cell r="D2306" t="str">
            <v>WILLIAMSTOWN</v>
          </cell>
          <cell r="E2306" t="str">
            <v>NJ</v>
          </cell>
          <cell r="F2306">
            <v>8094</v>
          </cell>
          <cell r="G2306" t="str">
            <v>856-229-2481</v>
          </cell>
          <cell r="H2306">
            <v>16</v>
          </cell>
        </row>
        <row r="2307">
          <cell r="A2307" t="str">
            <v>L01655</v>
          </cell>
          <cell r="B2307" t="str">
            <v>LASORSA AUTO GROUP</v>
          </cell>
          <cell r="C2307" t="str">
            <v>3510 WEBSTER AVENUE</v>
          </cell>
          <cell r="D2307" t="str">
            <v>BRONX</v>
          </cell>
          <cell r="E2307" t="str">
            <v>NY</v>
          </cell>
          <cell r="F2307">
            <v>10467</v>
          </cell>
          <cell r="G2307" t="str">
            <v>718-654-3115</v>
          </cell>
          <cell r="H2307">
            <v>96</v>
          </cell>
        </row>
        <row r="2308">
          <cell r="A2308" t="str">
            <v>L01668</v>
          </cell>
          <cell r="B2308" t="str">
            <v>WILLIAM LATHAM</v>
          </cell>
          <cell r="C2308" t="str">
            <v>263 CENTER STREET</v>
          </cell>
          <cell r="D2308" t="str">
            <v>GROVELAND</v>
          </cell>
          <cell r="E2308" t="str">
            <v>MA</v>
          </cell>
          <cell r="F2308">
            <v>1837</v>
          </cell>
          <cell r="H2308">
            <v>71</v>
          </cell>
        </row>
        <row r="2309">
          <cell r="A2309" t="str">
            <v>L01700</v>
          </cell>
          <cell r="B2309" t="str">
            <v>A E LATOUR'S AUTO BODY</v>
          </cell>
          <cell r="C2309" t="str">
            <v>422 VALLEY STREET</v>
          </cell>
          <cell r="D2309" t="str">
            <v>PROVIDENCE</v>
          </cell>
          <cell r="E2309" t="str">
            <v>RI</v>
          </cell>
          <cell r="F2309">
            <v>2908</v>
          </cell>
          <cell r="G2309" t="str">
            <v>401-521-0224</v>
          </cell>
          <cell r="H2309">
            <v>99</v>
          </cell>
        </row>
        <row r="2310">
          <cell r="A2310" t="str">
            <v>L01729</v>
          </cell>
          <cell r="B2310" t="str">
            <v>STEVE LAUGHLIN</v>
          </cell>
          <cell r="C2310" t="str">
            <v>807 HILLTOP ROAD</v>
          </cell>
          <cell r="D2310" t="str">
            <v>CINNAMINSON</v>
          </cell>
          <cell r="E2310" t="str">
            <v>NJ</v>
          </cell>
          <cell r="F2310">
            <v>8077</v>
          </cell>
          <cell r="G2310" t="str">
            <v>856-829-7696</v>
          </cell>
          <cell r="H2310">
            <v>16</v>
          </cell>
        </row>
        <row r="2311">
          <cell r="A2311" t="str">
            <v>L01730</v>
          </cell>
          <cell r="B2311" t="str">
            <v>LAUGHREY FUNERAL HOME</v>
          </cell>
          <cell r="C2311" t="str">
            <v>1 NORTH BROADWAY</v>
          </cell>
          <cell r="D2311" t="str">
            <v>PENNSVILLE</v>
          </cell>
          <cell r="E2311" t="str">
            <v>NJ</v>
          </cell>
          <cell r="F2311">
            <v>8070</v>
          </cell>
          <cell r="G2311" t="str">
            <v>856-678-7711</v>
          </cell>
          <cell r="H2311">
            <v>16</v>
          </cell>
        </row>
        <row r="2312">
          <cell r="A2312" t="str">
            <v>L01835</v>
          </cell>
          <cell r="B2312" t="str">
            <v>LAWRENCE CHEVROLET</v>
          </cell>
          <cell r="C2312" t="str">
            <v>6445 CARLISLE PIKE</v>
          </cell>
          <cell r="D2312" t="str">
            <v>MECHANICSBURG</v>
          </cell>
          <cell r="E2312" t="str">
            <v>PA</v>
          </cell>
          <cell r="F2312">
            <v>17050</v>
          </cell>
          <cell r="G2312" t="str">
            <v>717-766-0284</v>
          </cell>
          <cell r="H2312">
            <v>90</v>
          </cell>
        </row>
        <row r="2313">
          <cell r="A2313" t="str">
            <v>L01900</v>
          </cell>
          <cell r="B2313" t="str">
            <v>LAWRENCE COLLISION</v>
          </cell>
          <cell r="C2313" t="str">
            <v>1125 BRUNSWICK AVENUE</v>
          </cell>
          <cell r="D2313" t="str">
            <v>LAWRENCEVILLE</v>
          </cell>
          <cell r="E2313" t="str">
            <v>NJ</v>
          </cell>
          <cell r="F2313">
            <v>8648</v>
          </cell>
          <cell r="G2313" t="str">
            <v>609-392-5555</v>
          </cell>
          <cell r="H2313">
            <v>16</v>
          </cell>
        </row>
        <row r="2314">
          <cell r="A2314" t="str">
            <v>L01901</v>
          </cell>
          <cell r="B2314" t="str">
            <v>LAWRENCE RACING ENGINES</v>
          </cell>
          <cell r="C2314" t="str">
            <v>241 OLD RIVERHEAD ROAD</v>
          </cell>
          <cell r="D2314" t="str">
            <v>WESTHAMPTON BEACH</v>
          </cell>
          <cell r="E2314" t="str">
            <v>NY</v>
          </cell>
          <cell r="F2314">
            <v>11978</v>
          </cell>
          <cell r="H2314">
            <v>59</v>
          </cell>
        </row>
        <row r="2315">
          <cell r="A2315" t="str">
            <v>L01920</v>
          </cell>
          <cell r="B2315" t="str">
            <v>TEAM TOYOTA PRINCETON</v>
          </cell>
          <cell r="C2315" t="str">
            <v>2871 ROUTE 1</v>
          </cell>
          <cell r="D2315" t="str">
            <v>LAWRENCEVILLE</v>
          </cell>
          <cell r="E2315" t="str">
            <v>NJ</v>
          </cell>
          <cell r="F2315">
            <v>8648</v>
          </cell>
          <cell r="G2315" t="str">
            <v>609-883-4200</v>
          </cell>
          <cell r="H2315">
            <v>10</v>
          </cell>
        </row>
        <row r="2316">
          <cell r="A2316" t="str">
            <v>L01956</v>
          </cell>
          <cell r="B2316" t="str">
            <v>LEADBETTER'S SOUTH AVE. M</v>
          </cell>
          <cell r="C2316" t="str">
            <v>180 SOUTH AVENUE</v>
          </cell>
          <cell r="D2316" t="str">
            <v>WHITMAN</v>
          </cell>
          <cell r="E2316" t="str">
            <v>MA</v>
          </cell>
          <cell r="F2316">
            <v>2382</v>
          </cell>
          <cell r="G2316" t="str">
            <v>781-447-9071</v>
          </cell>
          <cell r="H2316">
            <v>71</v>
          </cell>
        </row>
        <row r="2317">
          <cell r="A2317" t="str">
            <v>L01959</v>
          </cell>
          <cell r="B2317" t="str">
            <v>LERCH TRUCKING</v>
          </cell>
          <cell r="C2317" t="str">
            <v>2125 COLEBROOK ROAD</v>
          </cell>
          <cell r="D2317" t="str">
            <v>LEBANON</v>
          </cell>
          <cell r="E2317" t="str">
            <v>PA</v>
          </cell>
          <cell r="F2317">
            <v>17042</v>
          </cell>
          <cell r="G2317" t="str">
            <v>717-273-3974</v>
          </cell>
          <cell r="H2317">
            <v>90</v>
          </cell>
        </row>
        <row r="2318">
          <cell r="A2318" t="str">
            <v>L01970</v>
          </cell>
          <cell r="B2318" t="str">
            <v>LEATHERNECK INC</v>
          </cell>
          <cell r="C2318" t="str">
            <v>921 BURNT MEADOW RD, ATTN:FRONT BUILDING</v>
          </cell>
          <cell r="D2318" t="str">
            <v>HEWITT</v>
          </cell>
          <cell r="E2318" t="str">
            <v>NJ</v>
          </cell>
          <cell r="F2318">
            <v>7421</v>
          </cell>
          <cell r="G2318" t="str">
            <v>973-506-6668</v>
          </cell>
          <cell r="H2318">
            <v>22</v>
          </cell>
        </row>
        <row r="2319">
          <cell r="A2319" t="str">
            <v>L02111</v>
          </cell>
          <cell r="B2319" t="str">
            <v>JAY LEE</v>
          </cell>
          <cell r="C2319" t="str">
            <v>8 ABERDEEN AVE</v>
          </cell>
          <cell r="D2319" t="str">
            <v>CHESTNUT RIDGE</v>
          </cell>
          <cell r="E2319" t="str">
            <v>NY</v>
          </cell>
          <cell r="F2319">
            <v>10977</v>
          </cell>
          <cell r="H2319">
            <v>19</v>
          </cell>
        </row>
        <row r="2320">
          <cell r="A2320" t="str">
            <v>L02120</v>
          </cell>
          <cell r="B2320" t="str">
            <v>LEIDY CHEVROLET OLDSMOBIL</v>
          </cell>
          <cell r="C2320" t="str">
            <v>PO BOX 1955, ATTN:ACCTS PAYABLE</v>
          </cell>
          <cell r="D2320" t="str">
            <v>HARRISBURG</v>
          </cell>
          <cell r="E2320" t="str">
            <v>PA</v>
          </cell>
          <cell r="F2320">
            <v>17105</v>
          </cell>
          <cell r="G2320" t="str">
            <v>717-436-2161</v>
          </cell>
          <cell r="H2320">
            <v>90</v>
          </cell>
        </row>
        <row r="2321">
          <cell r="A2321" t="str">
            <v>L02129</v>
          </cell>
          <cell r="B2321" t="str">
            <v>LEE'S AUTO BODY</v>
          </cell>
          <cell r="C2321" t="str">
            <v>4 COOPER STREET</v>
          </cell>
          <cell r="D2321" t="str">
            <v>BURLINGTON</v>
          </cell>
          <cell r="E2321" t="str">
            <v>NJ</v>
          </cell>
          <cell r="F2321">
            <v>8016</v>
          </cell>
          <cell r="G2321" t="str">
            <v>609-387-0357</v>
          </cell>
          <cell r="H2321">
            <v>14</v>
          </cell>
        </row>
        <row r="2322">
          <cell r="A2322" t="str">
            <v>L02145</v>
          </cell>
          <cell r="B2322" t="str">
            <v>LEE PARTYKA CHEVROLET</v>
          </cell>
          <cell r="C2322" t="str">
            <v>200 SKIFF STREET</v>
          </cell>
          <cell r="D2322" t="str">
            <v>HAMDEN</v>
          </cell>
          <cell r="E2322" t="str">
            <v>CT</v>
          </cell>
          <cell r="F2322">
            <v>6517</v>
          </cell>
          <cell r="G2322" t="str">
            <v>203-288-6427</v>
          </cell>
          <cell r="H2322">
            <v>99</v>
          </cell>
        </row>
        <row r="2323">
          <cell r="A2323" t="str">
            <v>L02255</v>
          </cell>
          <cell r="B2323" t="str">
            <v>LEGERE AUTO BODY</v>
          </cell>
          <cell r="C2323" t="str">
            <v>9 GREEN STREET</v>
          </cell>
          <cell r="D2323" t="str">
            <v>LYNN</v>
          </cell>
          <cell r="E2323" t="str">
            <v>MA</v>
          </cell>
          <cell r="F2323">
            <v>1902</v>
          </cell>
          <cell r="G2323" t="str">
            <v>781-595-7224</v>
          </cell>
          <cell r="H2323">
            <v>71</v>
          </cell>
        </row>
        <row r="2324">
          <cell r="A2324" t="str">
            <v>L02430</v>
          </cell>
          <cell r="B2324" t="str">
            <v>LEI'S AUTO BODY &amp; PAINT</v>
          </cell>
          <cell r="C2324" t="str">
            <v>4527 LANCASTER AVENUE</v>
          </cell>
          <cell r="D2324" t="str">
            <v>PHILADELPHIA</v>
          </cell>
          <cell r="E2324" t="str">
            <v>PA</v>
          </cell>
          <cell r="F2324">
            <v>19104</v>
          </cell>
          <cell r="G2324" t="str">
            <v>215-386-5565</v>
          </cell>
          <cell r="H2324">
            <v>16</v>
          </cell>
        </row>
        <row r="2325">
          <cell r="A2325" t="str">
            <v>L02450</v>
          </cell>
          <cell r="B2325" t="str">
            <v>LEIGH VALLEY ACURA</v>
          </cell>
          <cell r="C2325" t="str">
            <v>333 STATE ROAD</v>
          </cell>
          <cell r="D2325" t="str">
            <v>EMMAUS</v>
          </cell>
          <cell r="E2325" t="str">
            <v>PA</v>
          </cell>
          <cell r="F2325">
            <v>18049</v>
          </cell>
          <cell r="G2325" t="str">
            <v>610-820-9200</v>
          </cell>
          <cell r="H2325">
            <v>90</v>
          </cell>
        </row>
        <row r="2326">
          <cell r="A2326" t="str">
            <v>L02465</v>
          </cell>
          <cell r="B2326" t="str">
            <v>LEHIGH VALLEY HONDA</v>
          </cell>
          <cell r="C2326" t="str">
            <v>675 STATE AVENUE</v>
          </cell>
          <cell r="D2326" t="str">
            <v>EMMAUS</v>
          </cell>
          <cell r="E2326" t="str">
            <v>PA</v>
          </cell>
          <cell r="F2326">
            <v>18049</v>
          </cell>
          <cell r="G2326" t="str">
            <v>610-628-9286</v>
          </cell>
          <cell r="H2326">
            <v>99</v>
          </cell>
        </row>
        <row r="2327">
          <cell r="A2327" t="str">
            <v>L02466</v>
          </cell>
          <cell r="B2327" t="str">
            <v>LEHIGH VALLEY MERCEDES</v>
          </cell>
          <cell r="C2327" t="str">
            <v>3401 LEHIGH STREET</v>
          </cell>
          <cell r="D2327" t="str">
            <v>ALLENTOWN</v>
          </cell>
          <cell r="E2327" t="str">
            <v>PA</v>
          </cell>
          <cell r="F2327">
            <v>18103</v>
          </cell>
          <cell r="G2327" t="str">
            <v>610-967-4121</v>
          </cell>
          <cell r="H2327">
            <v>90</v>
          </cell>
        </row>
        <row r="2328">
          <cell r="A2328" t="str">
            <v>L02475</v>
          </cell>
          <cell r="B2328" t="str">
            <v>KEITH LEMON</v>
          </cell>
          <cell r="C2328" t="str">
            <v>62 MURRAY AVENUE</v>
          </cell>
          <cell r="D2328" t="str">
            <v>WESTFIELD</v>
          </cell>
          <cell r="E2328" t="str">
            <v>MA</v>
          </cell>
          <cell r="F2328">
            <v>1085</v>
          </cell>
          <cell r="G2328" t="str">
            <v>413-562-3655</v>
          </cell>
          <cell r="H2328">
            <v>2</v>
          </cell>
        </row>
        <row r="2329">
          <cell r="A2329" t="str">
            <v>L02500</v>
          </cell>
          <cell r="B2329" t="str">
            <v>LENIHAN OLDSMOBILE</v>
          </cell>
          <cell r="C2329" t="str">
            <v>451 ROUTE 73 SOUTH</v>
          </cell>
          <cell r="D2329" t="str">
            <v>MARLTON</v>
          </cell>
          <cell r="E2329" t="str">
            <v>NJ</v>
          </cell>
          <cell r="F2329">
            <v>8053</v>
          </cell>
          <cell r="G2329" t="str">
            <v>856-983-3800</v>
          </cell>
          <cell r="H2329">
            <v>16</v>
          </cell>
        </row>
        <row r="2330">
          <cell r="A2330" t="str">
            <v>L02800</v>
          </cell>
          <cell r="B2330" t="str">
            <v>LENTZ AUTO SHOP</v>
          </cell>
          <cell r="C2330" t="str">
            <v>902 MAIN STREET</v>
          </cell>
          <cell r="D2330" t="str">
            <v>BELFORD</v>
          </cell>
          <cell r="E2330" t="str">
            <v>NJ</v>
          </cell>
          <cell r="F2330">
            <v>7718</v>
          </cell>
          <cell r="G2330" t="str">
            <v>732-787-0800</v>
          </cell>
          <cell r="H2330">
            <v>10</v>
          </cell>
        </row>
        <row r="2331">
          <cell r="A2331" t="str">
            <v>L03100</v>
          </cell>
          <cell r="B2331" t="str">
            <v>LEOLA MOTORTRIKE</v>
          </cell>
          <cell r="C2331" t="str">
            <v>7 LINDEN STREET</v>
          </cell>
          <cell r="D2331" t="str">
            <v>LEOLA</v>
          </cell>
          <cell r="E2331" t="str">
            <v>PA</v>
          </cell>
          <cell r="F2331">
            <v>17540</v>
          </cell>
          <cell r="G2331" t="str">
            <v>888-656-7531</v>
          </cell>
          <cell r="H2331">
            <v>90</v>
          </cell>
        </row>
        <row r="2332">
          <cell r="A2332" t="str">
            <v>L03129</v>
          </cell>
          <cell r="B2332" t="str">
            <v>LEO LEONE</v>
          </cell>
          <cell r="C2332" t="str">
            <v>2195 STATE ROUTE 57 WEST</v>
          </cell>
          <cell r="D2332" t="str">
            <v>BROADWAY</v>
          </cell>
          <cell r="E2332" t="str">
            <v>NJ</v>
          </cell>
          <cell r="F2332">
            <v>8808</v>
          </cell>
          <cell r="G2332" t="str">
            <v>908-500-5423</v>
          </cell>
          <cell r="H2332">
            <v>19</v>
          </cell>
        </row>
        <row r="2333">
          <cell r="A2333" t="str">
            <v>L03130</v>
          </cell>
          <cell r="B2333" t="str">
            <v>LEON'S AUTO SHOP</v>
          </cell>
          <cell r="C2333" t="str">
            <v>54 EAST STREET</v>
          </cell>
          <cell r="D2333" t="str">
            <v>HADLEY</v>
          </cell>
          <cell r="E2333" t="str">
            <v>MA</v>
          </cell>
          <cell r="F2333">
            <v>1035</v>
          </cell>
          <cell r="G2333" t="str">
            <v>413-584-1759</v>
          </cell>
          <cell r="H2333">
            <v>99</v>
          </cell>
        </row>
        <row r="2334">
          <cell r="A2334" t="str">
            <v>L03133</v>
          </cell>
          <cell r="B2334" t="str">
            <v>MELANIE LEONE</v>
          </cell>
          <cell r="C2334" t="str">
            <v>103 TERRACE DRIVE</v>
          </cell>
          <cell r="D2334" t="str">
            <v>E NORTHPORT</v>
          </cell>
          <cell r="E2334" t="str">
            <v>NY</v>
          </cell>
          <cell r="F2334">
            <v>11731</v>
          </cell>
          <cell r="G2334" t="str">
            <v>631-848-4907</v>
          </cell>
          <cell r="H2334">
            <v>59</v>
          </cell>
        </row>
        <row r="2335">
          <cell r="A2335" t="str">
            <v>L03150</v>
          </cell>
          <cell r="B2335" t="str">
            <v>SCOTT LERCH</v>
          </cell>
          <cell r="C2335" t="str">
            <v>147 LICKDALE STREET</v>
          </cell>
          <cell r="D2335" t="str">
            <v>JONESTOWN</v>
          </cell>
          <cell r="E2335" t="str">
            <v>PA</v>
          </cell>
          <cell r="F2335">
            <v>17038</v>
          </cell>
          <cell r="G2335" t="str">
            <v>717-865-2140</v>
          </cell>
          <cell r="H2335">
            <v>90</v>
          </cell>
        </row>
        <row r="2336">
          <cell r="A2336" t="str">
            <v>L03160</v>
          </cell>
          <cell r="B2336" t="str">
            <v>LEPORE ENTERPRIZES</v>
          </cell>
          <cell r="C2336" t="str">
            <v>380 HERBERTSVILLE ROAD</v>
          </cell>
          <cell r="D2336" t="str">
            <v>BRICK</v>
          </cell>
          <cell r="E2336" t="str">
            <v>NJ</v>
          </cell>
          <cell r="F2336">
            <v>8723</v>
          </cell>
          <cell r="G2336" t="str">
            <v>732-458-4000</v>
          </cell>
          <cell r="H2336">
            <v>11</v>
          </cell>
        </row>
        <row r="2337">
          <cell r="A2337" t="str">
            <v>L03165</v>
          </cell>
          <cell r="B2337" t="str">
            <v>LESTER GLENN HYUNDAI</v>
          </cell>
          <cell r="C2337" t="str">
            <v>PO BOX 908</v>
          </cell>
          <cell r="D2337" t="str">
            <v>TOMS RIVER</v>
          </cell>
          <cell r="E2337" t="str">
            <v>NJ</v>
          </cell>
          <cell r="F2337">
            <v>8754</v>
          </cell>
          <cell r="G2337" t="str">
            <v>732-349-4200</v>
          </cell>
          <cell r="H2337">
            <v>11</v>
          </cell>
        </row>
        <row r="2338">
          <cell r="A2338" t="str">
            <v>L03166</v>
          </cell>
          <cell r="B2338" t="str">
            <v>LESTER GLENN FORD</v>
          </cell>
          <cell r="C2338" t="str">
            <v>PO BOX 908</v>
          </cell>
          <cell r="D2338" t="str">
            <v>TOMS RIVER</v>
          </cell>
          <cell r="E2338" t="str">
            <v>NJ</v>
          </cell>
          <cell r="F2338">
            <v>8754</v>
          </cell>
          <cell r="G2338" t="str">
            <v>732-775-1500</v>
          </cell>
          <cell r="H2338">
            <v>11</v>
          </cell>
        </row>
        <row r="2339">
          <cell r="A2339" t="str">
            <v>L03305</v>
          </cell>
          <cell r="B2339" t="str">
            <v>LEWIS ST AUTO BODY</v>
          </cell>
          <cell r="C2339" t="str">
            <v>24 LEWIS STREET</v>
          </cell>
          <cell r="D2339" t="str">
            <v>BRISTOL</v>
          </cell>
          <cell r="E2339" t="str">
            <v>CT</v>
          </cell>
          <cell r="F2339">
            <v>6010</v>
          </cell>
          <cell r="G2339" t="str">
            <v>860-584-2423</v>
          </cell>
          <cell r="H2339">
            <v>44</v>
          </cell>
        </row>
        <row r="2340">
          <cell r="A2340" t="str">
            <v>L03350</v>
          </cell>
          <cell r="B2340" t="str">
            <v>LEXINGTON AUTO BODY INC</v>
          </cell>
          <cell r="C2340" t="str">
            <v>360 LEXINGTON AVENUE</v>
          </cell>
          <cell r="D2340" t="str">
            <v>W BABYLON</v>
          </cell>
          <cell r="E2340" t="str">
            <v>NY</v>
          </cell>
          <cell r="F2340">
            <v>11704</v>
          </cell>
          <cell r="G2340" t="str">
            <v>631-422-1943</v>
          </cell>
          <cell r="H2340">
            <v>59</v>
          </cell>
        </row>
        <row r="2341">
          <cell r="A2341" t="str">
            <v>L03419</v>
          </cell>
          <cell r="B2341" t="str">
            <v>LEVAN MACHINE &amp; TRUCK</v>
          </cell>
          <cell r="C2341" t="str">
            <v>3417 PRICETOWN ROAD</v>
          </cell>
          <cell r="D2341" t="str">
            <v>FLEETWOOD</v>
          </cell>
          <cell r="E2341" t="str">
            <v>PA</v>
          </cell>
          <cell r="F2341">
            <v>19522</v>
          </cell>
          <cell r="G2341" t="str">
            <v>610-944-7455</v>
          </cell>
          <cell r="H2341">
            <v>90</v>
          </cell>
        </row>
        <row r="2342">
          <cell r="A2342" t="str">
            <v>L03420</v>
          </cell>
          <cell r="B2342" t="str">
            <v>LEXUS OF CHESTER SPRINGS</v>
          </cell>
          <cell r="C2342" t="str">
            <v>400 POTTSTOWN PIKE</v>
          </cell>
          <cell r="D2342" t="str">
            <v>CHESTER SPRINGS</v>
          </cell>
          <cell r="E2342" t="str">
            <v>PA</v>
          </cell>
          <cell r="F2342">
            <v>19425</v>
          </cell>
          <cell r="G2342" t="str">
            <v>610-321-8059</v>
          </cell>
          <cell r="H2342">
            <v>7</v>
          </cell>
        </row>
        <row r="2343">
          <cell r="A2343" t="str">
            <v>L03421</v>
          </cell>
          <cell r="B2343" t="str">
            <v>LEWES AUTO MALL</v>
          </cell>
          <cell r="C2343" t="str">
            <v>17861 COASTAL HIGHWAY</v>
          </cell>
          <cell r="D2343" t="str">
            <v>LEWES</v>
          </cell>
          <cell r="E2343" t="str">
            <v>DE</v>
          </cell>
          <cell r="F2343">
            <v>19958</v>
          </cell>
          <cell r="G2343" t="str">
            <v>302-645-6221</v>
          </cell>
          <cell r="H2343">
            <v>2</v>
          </cell>
        </row>
        <row r="2344">
          <cell r="A2344" t="str">
            <v>L03424</v>
          </cell>
          <cell r="B2344" t="str">
            <v>LEXUS OF LEHIGH VALLEY</v>
          </cell>
          <cell r="C2344" t="str">
            <v>4500 BROADWAY</v>
          </cell>
          <cell r="D2344" t="str">
            <v>ALLENTOWN</v>
          </cell>
          <cell r="E2344" t="str">
            <v>PA</v>
          </cell>
          <cell r="F2344">
            <v>18104</v>
          </cell>
          <cell r="G2344" t="str">
            <v>610-530-6900</v>
          </cell>
          <cell r="H2344">
            <v>90</v>
          </cell>
        </row>
        <row r="2345">
          <cell r="A2345" t="str">
            <v>L03450</v>
          </cell>
          <cell r="B2345" t="str">
            <v>LIBERTY AUTO BODY</v>
          </cell>
          <cell r="C2345" t="str">
            <v>1616 MC KEAN STREET</v>
          </cell>
          <cell r="D2345" t="str">
            <v>PHILADELPHIA</v>
          </cell>
          <cell r="E2345" t="str">
            <v>PA</v>
          </cell>
          <cell r="F2345">
            <v>19145</v>
          </cell>
          <cell r="G2345" t="str">
            <v>215-783-8781</v>
          </cell>
          <cell r="H2345">
            <v>16</v>
          </cell>
        </row>
        <row r="2346">
          <cell r="A2346" t="str">
            <v>L03460</v>
          </cell>
          <cell r="B2346" t="str">
            <v>LIBERTY AUTO BODY</v>
          </cell>
          <cell r="C2346" t="str">
            <v>33 COMMERCE STREET</v>
          </cell>
          <cell r="D2346" t="str">
            <v>SPRING VALLEY</v>
          </cell>
          <cell r="E2346" t="str">
            <v>NY</v>
          </cell>
          <cell r="F2346">
            <v>10977</v>
          </cell>
          <cell r="G2346" t="str">
            <v>845-352-0542</v>
          </cell>
          <cell r="H2346">
            <v>96</v>
          </cell>
        </row>
        <row r="2347">
          <cell r="A2347" t="str">
            <v>L03480</v>
          </cell>
          <cell r="B2347" t="str">
            <v>LIBERTY AUTO BODY</v>
          </cell>
          <cell r="C2347" t="str">
            <v>33 WEST MAIN STREET</v>
          </cell>
          <cell r="D2347" t="str">
            <v>STAMFORD</v>
          </cell>
          <cell r="E2347" t="str">
            <v>CT</v>
          </cell>
          <cell r="F2347">
            <v>6902</v>
          </cell>
          <cell r="G2347" t="str">
            <v>000-000-0000</v>
          </cell>
          <cell r="H2347">
            <v>82</v>
          </cell>
        </row>
        <row r="2348">
          <cell r="A2348" t="str">
            <v>L03482</v>
          </cell>
          <cell r="B2348" t="str">
            <v>LIBERTY CHEVROLET</v>
          </cell>
          <cell r="C2348" t="str">
            <v>90 BAY STATE ROAD</v>
          </cell>
          <cell r="D2348" t="str">
            <v>WAKEFIELD</v>
          </cell>
          <cell r="E2348" t="str">
            <v>MA</v>
          </cell>
          <cell r="F2348">
            <v>1880</v>
          </cell>
          <cell r="G2348" t="str">
            <v>781-287-7545</v>
          </cell>
          <cell r="H2348">
            <v>71</v>
          </cell>
        </row>
        <row r="2349">
          <cell r="A2349" t="str">
            <v>L03700</v>
          </cell>
          <cell r="B2349" t="str">
            <v>LICHTY BROTHERS INC</v>
          </cell>
          <cell r="C2349" t="str">
            <v>156 READING ROAD</v>
          </cell>
          <cell r="D2349" t="str">
            <v>EAST EARL</v>
          </cell>
          <cell r="E2349" t="str">
            <v>PA</v>
          </cell>
          <cell r="F2349">
            <v>17519</v>
          </cell>
          <cell r="G2349" t="str">
            <v>717-445-6733</v>
          </cell>
          <cell r="H2349">
            <v>90</v>
          </cell>
        </row>
        <row r="2350">
          <cell r="A2350" t="str">
            <v>L03710</v>
          </cell>
          <cell r="B2350" t="str">
            <v>LIDO AUTO BODY</v>
          </cell>
          <cell r="C2350" t="str">
            <v>485 MAIN STREET</v>
          </cell>
          <cell r="D2350" t="str">
            <v>BELLVILLE</v>
          </cell>
          <cell r="E2350" t="str">
            <v>NJ</v>
          </cell>
          <cell r="F2350">
            <v>7109</v>
          </cell>
          <cell r="G2350" t="str">
            <v>973-751-7776</v>
          </cell>
          <cell r="H2350">
            <v>19</v>
          </cell>
        </row>
        <row r="2351">
          <cell r="A2351" t="str">
            <v>L03825</v>
          </cell>
          <cell r="B2351" t="str">
            <v>LIEBENOW AUTO BODY</v>
          </cell>
          <cell r="C2351" t="str">
            <v>163 WELLS STREET</v>
          </cell>
          <cell r="D2351" t="str">
            <v>GREENFIELD</v>
          </cell>
          <cell r="E2351" t="str">
            <v>MA</v>
          </cell>
          <cell r="F2351">
            <v>1301</v>
          </cell>
          <cell r="G2351" t="str">
            <v>413-774-4420</v>
          </cell>
          <cell r="H2351">
            <v>99</v>
          </cell>
        </row>
        <row r="2352">
          <cell r="A2352" t="str">
            <v>L03870</v>
          </cell>
          <cell r="B2352" t="str">
            <v>LIGHTBOWN AUTO BODY</v>
          </cell>
          <cell r="C2352" t="str">
            <v>4 LINDBERG ROAD</v>
          </cell>
          <cell r="D2352" t="str">
            <v>MIDDLETON</v>
          </cell>
          <cell r="E2352" t="str">
            <v>MA</v>
          </cell>
          <cell r="F2352">
            <v>1949</v>
          </cell>
          <cell r="G2352" t="str">
            <v>978-774-0288</v>
          </cell>
          <cell r="H2352">
            <v>71</v>
          </cell>
        </row>
        <row r="2353">
          <cell r="A2353" t="str">
            <v>L04000</v>
          </cell>
          <cell r="B2353" t="str">
            <v>LILLISTON FORD</v>
          </cell>
          <cell r="C2353" t="str">
            <v>833 NORTH DELSEA DRIVE</v>
          </cell>
          <cell r="D2353" t="str">
            <v>VINELAND</v>
          </cell>
          <cell r="E2353" t="str">
            <v>NJ</v>
          </cell>
          <cell r="F2353">
            <v>8360</v>
          </cell>
          <cell r="G2353" t="str">
            <v>856-691-2020</v>
          </cell>
          <cell r="H2353">
            <v>16</v>
          </cell>
        </row>
        <row r="2354">
          <cell r="A2354" t="str">
            <v>L04001</v>
          </cell>
          <cell r="B2354" t="str">
            <v>LILLISTON CHRYSLER</v>
          </cell>
          <cell r="C2354" t="str">
            <v>1501 N SECOND ST, ROUTE 47</v>
          </cell>
          <cell r="D2354" t="str">
            <v>MILLVILLE</v>
          </cell>
          <cell r="E2354" t="str">
            <v>NJ</v>
          </cell>
          <cell r="F2354">
            <v>8332</v>
          </cell>
          <cell r="G2354" t="str">
            <v>856-825-0774</v>
          </cell>
          <cell r="H2354">
            <v>16</v>
          </cell>
        </row>
        <row r="2355">
          <cell r="A2355" t="str">
            <v>L04100</v>
          </cell>
          <cell r="B2355" t="str">
            <v>ED LILLY'S AUTO BODY</v>
          </cell>
          <cell r="C2355" t="str">
            <v>1120 N GILMORE ST</v>
          </cell>
          <cell r="D2355" t="str">
            <v>ALLENTOWN</v>
          </cell>
          <cell r="E2355" t="str">
            <v>PA</v>
          </cell>
          <cell r="F2355">
            <v>18109</v>
          </cell>
          <cell r="G2355" t="str">
            <v>610-437-6886</v>
          </cell>
          <cell r="H2355">
            <v>90</v>
          </cell>
        </row>
        <row r="2356">
          <cell r="A2356" t="str">
            <v>L04120</v>
          </cell>
          <cell r="B2356" t="str">
            <v>LINCOLN AUTO BODY</v>
          </cell>
          <cell r="C2356" t="str">
            <v>87 LINCOLN PLACE</v>
          </cell>
          <cell r="D2356" t="str">
            <v>GARFIELD</v>
          </cell>
          <cell r="E2356" t="str">
            <v>NJ</v>
          </cell>
          <cell r="F2356">
            <v>7026</v>
          </cell>
          <cell r="G2356" t="str">
            <v>973-478-1104</v>
          </cell>
          <cell r="H2356">
            <v>19</v>
          </cell>
        </row>
        <row r="2357">
          <cell r="A2357" t="str">
            <v>L04121</v>
          </cell>
          <cell r="B2357" t="str">
            <v>LINCOLN COLLISION CENTER</v>
          </cell>
          <cell r="C2357" t="str">
            <v>115 AMBOY AVENUE</v>
          </cell>
          <cell r="D2357" t="str">
            <v>WOODBRIDGE</v>
          </cell>
          <cell r="E2357" t="str">
            <v>NJ</v>
          </cell>
          <cell r="F2357">
            <v>7095</v>
          </cell>
          <cell r="G2357" t="str">
            <v>732-442-8080</v>
          </cell>
          <cell r="H2357">
            <v>95</v>
          </cell>
        </row>
        <row r="2358">
          <cell r="A2358" t="str">
            <v>L04179</v>
          </cell>
          <cell r="B2358" t="str">
            <v>LIMAS AUTO BODY</v>
          </cell>
          <cell r="C2358" t="str">
            <v>1657 MAIN STREET</v>
          </cell>
          <cell r="D2358" t="str">
            <v>W WARWICK</v>
          </cell>
          <cell r="E2358" t="str">
            <v>RI</v>
          </cell>
          <cell r="F2358">
            <v>2893</v>
          </cell>
          <cell r="G2358" t="str">
            <v>401-821-8385</v>
          </cell>
          <cell r="H2358">
            <v>82</v>
          </cell>
        </row>
        <row r="2359">
          <cell r="A2359" t="str">
            <v>L04180</v>
          </cell>
          <cell r="B2359" t="str">
            <v>LIMERICK AUTO BODY</v>
          </cell>
          <cell r="C2359" t="str">
            <v>249 WEST RIDGE PIKE</v>
          </cell>
          <cell r="D2359" t="str">
            <v>LIMERICK</v>
          </cell>
          <cell r="E2359" t="str">
            <v>PA</v>
          </cell>
          <cell r="F2359">
            <v>19468</v>
          </cell>
          <cell r="G2359" t="str">
            <v>610-489-2287</v>
          </cell>
          <cell r="H2359">
            <v>90</v>
          </cell>
        </row>
        <row r="2360">
          <cell r="A2360" t="str">
            <v>L04185</v>
          </cell>
          <cell r="B2360" t="str">
            <v>LIMERICK COLLISION CENTER</v>
          </cell>
          <cell r="C2360" t="str">
            <v>44 INDUSTRIAL PARKWAY</v>
          </cell>
          <cell r="D2360" t="str">
            <v>POTTSTOWN</v>
          </cell>
          <cell r="E2360" t="str">
            <v>PA</v>
          </cell>
          <cell r="F2360">
            <v>19464</v>
          </cell>
          <cell r="G2360" t="str">
            <v>610-495-2000</v>
          </cell>
          <cell r="H2360">
            <v>7</v>
          </cell>
        </row>
        <row r="2361">
          <cell r="A2361" t="str">
            <v>L04560</v>
          </cell>
          <cell r="B2361" t="str">
            <v>LINDENHURST OUTBOARD SERV</v>
          </cell>
          <cell r="C2361" t="str">
            <v>305 E MONTAUK HIGHWAY</v>
          </cell>
          <cell r="D2361" t="str">
            <v>LINDENHURST</v>
          </cell>
          <cell r="E2361" t="str">
            <v>NY</v>
          </cell>
          <cell r="F2361">
            <v>11757</v>
          </cell>
          <cell r="G2361" t="str">
            <v>631-225-0077</v>
          </cell>
          <cell r="H2361">
            <v>59</v>
          </cell>
        </row>
        <row r="2362">
          <cell r="A2362" t="str">
            <v>L04800</v>
          </cell>
          <cell r="B2362" t="str">
            <v>JAMES LINUS SONS AUTO GLA</v>
          </cell>
          <cell r="C2362" t="str">
            <v>3115 GERMANTOWN AVENUE</v>
          </cell>
          <cell r="D2362" t="str">
            <v>PHILADELPHIA</v>
          </cell>
          <cell r="E2362" t="str">
            <v>PA</v>
          </cell>
          <cell r="F2362">
            <v>19133</v>
          </cell>
          <cell r="G2362" t="str">
            <v>215-223-4172</v>
          </cell>
          <cell r="H2362">
            <v>16</v>
          </cell>
        </row>
        <row r="2363">
          <cell r="A2363" t="str">
            <v>L04898</v>
          </cell>
          <cell r="B2363" t="str">
            <v>LITTLE'S AUTO BODY</v>
          </cell>
          <cell r="C2363" t="str">
            <v>72 RIVER STREET</v>
          </cell>
          <cell r="D2363" t="str">
            <v>NORTH ADAMS</v>
          </cell>
          <cell r="E2363" t="str">
            <v>MA</v>
          </cell>
          <cell r="F2363">
            <v>1247</v>
          </cell>
          <cell r="G2363" t="str">
            <v>413-663-3202</v>
          </cell>
          <cell r="H2363">
            <v>99</v>
          </cell>
        </row>
        <row r="2364">
          <cell r="A2364" t="str">
            <v>L04900</v>
          </cell>
          <cell r="B2364" t="str">
            <v>LITTLESTOWN LUBE &amp; BRAKE</v>
          </cell>
          <cell r="C2364" t="str">
            <v>191 GEORGETOWN ROAD</v>
          </cell>
          <cell r="D2364" t="str">
            <v>LITTLESTOWN</v>
          </cell>
          <cell r="E2364" t="str">
            <v>PA</v>
          </cell>
          <cell r="F2364">
            <v>17340</v>
          </cell>
          <cell r="G2364" t="str">
            <v>717-359-5022</v>
          </cell>
          <cell r="H2364">
            <v>90</v>
          </cell>
        </row>
        <row r="2365">
          <cell r="A2365" t="str">
            <v>L04905</v>
          </cell>
          <cell r="B2365" t="str">
            <v>LITTLETON CHEVROLET</v>
          </cell>
          <cell r="C2365" t="str">
            <v>851 MEADOW STREET</v>
          </cell>
          <cell r="D2365" t="str">
            <v>LITTLETON</v>
          </cell>
          <cell r="E2365" t="str">
            <v>NH</v>
          </cell>
          <cell r="F2365">
            <v>3561</v>
          </cell>
          <cell r="G2365" t="str">
            <v>603-444-5678</v>
          </cell>
          <cell r="H2365">
            <v>30</v>
          </cell>
        </row>
        <row r="2366">
          <cell r="A2366" t="str">
            <v>L04915</v>
          </cell>
          <cell r="B2366" t="str">
            <v>LITTLE FALLS AUTO BODY</v>
          </cell>
          <cell r="C2366" t="str">
            <v>41 MAIN STREET</v>
          </cell>
          <cell r="D2366" t="str">
            <v>LITTLE FALLS</v>
          </cell>
          <cell r="E2366" t="str">
            <v>NJ</v>
          </cell>
          <cell r="F2366">
            <v>7424</v>
          </cell>
          <cell r="G2366" t="str">
            <v>973-256-8458</v>
          </cell>
          <cell r="H2366">
            <v>19</v>
          </cell>
        </row>
        <row r="2367">
          <cell r="A2367" t="str">
            <v>L04945</v>
          </cell>
          <cell r="B2367" t="str">
            <v>LLOYD'S COLLISION</v>
          </cell>
          <cell r="C2367" t="str">
            <v>901 IVY HILL ROAD</v>
          </cell>
          <cell r="D2367" t="str">
            <v>WYNDMOOR</v>
          </cell>
          <cell r="E2367" t="str">
            <v>PA</v>
          </cell>
          <cell r="F2367">
            <v>19150</v>
          </cell>
          <cell r="G2367" t="str">
            <v>215-233-0900</v>
          </cell>
          <cell r="H2367">
            <v>9</v>
          </cell>
        </row>
        <row r="2368">
          <cell r="A2368" t="str">
            <v>L04946</v>
          </cell>
          <cell r="B2368" t="str">
            <v>LLOYD'S AUTO SERVICE INC</v>
          </cell>
          <cell r="C2368" t="str">
            <v>2000 STATE ROUTE 34</v>
          </cell>
          <cell r="D2368" t="str">
            <v>ALLENWOOD</v>
          </cell>
          <cell r="E2368" t="str">
            <v>NJ</v>
          </cell>
          <cell r="F2368">
            <v>8720</v>
          </cell>
          <cell r="G2368" t="str">
            <v>732-282-1010</v>
          </cell>
          <cell r="H2368">
            <v>11</v>
          </cell>
        </row>
        <row r="2369">
          <cell r="A2369" t="str">
            <v>L04970</v>
          </cell>
          <cell r="B2369" t="str">
            <v>LOBALBO BROS AUTO BODY</v>
          </cell>
          <cell r="C2369" t="str">
            <v>52 CAMP AVENUE</v>
          </cell>
          <cell r="D2369" t="str">
            <v>STAMFORD</v>
          </cell>
          <cell r="E2369" t="str">
            <v>CT</v>
          </cell>
          <cell r="F2369">
            <v>6907</v>
          </cell>
          <cell r="G2369" t="str">
            <v>203-327-1177</v>
          </cell>
          <cell r="H2369">
            <v>99</v>
          </cell>
        </row>
        <row r="2370">
          <cell r="A2370" t="str">
            <v>L05021</v>
          </cell>
          <cell r="B2370" t="str">
            <v>LOCUST AVENUE GARAGE</v>
          </cell>
          <cell r="C2370" t="str">
            <v>1090 LOCUST AVENUE, UNIT A</v>
          </cell>
          <cell r="D2370" t="str">
            <v>BOHEMIA</v>
          </cell>
          <cell r="E2370" t="str">
            <v>NY</v>
          </cell>
          <cell r="F2370">
            <v>11716</v>
          </cell>
          <cell r="G2370" t="str">
            <v>631-589-4518</v>
          </cell>
          <cell r="H2370">
            <v>59</v>
          </cell>
        </row>
        <row r="2371">
          <cell r="A2371" t="str">
            <v>L05030</v>
          </cell>
          <cell r="B2371" t="str">
            <v>TONY LOCOLLO</v>
          </cell>
          <cell r="C2371" t="str">
            <v>3 REIMER STREET</v>
          </cell>
          <cell r="D2371" t="str">
            <v>RARITAN</v>
          </cell>
          <cell r="E2371" t="str">
            <v>NJ</v>
          </cell>
          <cell r="F2371">
            <v>8869</v>
          </cell>
          <cell r="G2371" t="str">
            <v>908*304-2483</v>
          </cell>
          <cell r="H2371">
            <v>95</v>
          </cell>
        </row>
        <row r="2372">
          <cell r="A2372" t="str">
            <v>L05055</v>
          </cell>
          <cell r="B2372" t="str">
            <v>LOEHMANN BLASIUS CHEV INC</v>
          </cell>
          <cell r="C2372" t="str">
            <v>PO BOX 2510</v>
          </cell>
          <cell r="D2372" t="str">
            <v>WATERBURY</v>
          </cell>
          <cell r="E2372" t="str">
            <v>CT</v>
          </cell>
          <cell r="F2372" t="str">
            <v>06723-2510</v>
          </cell>
          <cell r="G2372" t="str">
            <v>203-753-9261</v>
          </cell>
          <cell r="H2372">
            <v>82</v>
          </cell>
        </row>
        <row r="2373">
          <cell r="A2373" t="str">
            <v>L05074</v>
          </cell>
          <cell r="B2373" t="str">
            <v>LOGAN AUTOMOTIVE</v>
          </cell>
          <cell r="C2373" t="str">
            <v>344 BREMEN STREET</v>
          </cell>
          <cell r="D2373" t="str">
            <v>EAST BOSTON</v>
          </cell>
          <cell r="E2373" t="str">
            <v>MA</v>
          </cell>
          <cell r="F2373">
            <v>2128</v>
          </cell>
          <cell r="G2373" t="str">
            <v>617-569-3529</v>
          </cell>
          <cell r="H2373">
            <v>71</v>
          </cell>
        </row>
        <row r="2374">
          <cell r="A2374" t="str">
            <v>L05090</v>
          </cell>
          <cell r="B2374" t="str">
            <v>LOMAN FORD INC</v>
          </cell>
          <cell r="C2374" t="str">
            <v>PO BOX 188</v>
          </cell>
          <cell r="D2374" t="str">
            <v>WOODBRIDGE</v>
          </cell>
          <cell r="E2374" t="str">
            <v>NJ</v>
          </cell>
          <cell r="F2374">
            <v>7095</v>
          </cell>
          <cell r="G2374" t="str">
            <v>732-636-3200</v>
          </cell>
          <cell r="H2374">
            <v>95</v>
          </cell>
        </row>
        <row r="2375">
          <cell r="A2375" t="str">
            <v>L05150</v>
          </cell>
          <cell r="B2375" t="str">
            <v>LONG HILL AUTO SERVICE</v>
          </cell>
          <cell r="C2375" t="str">
            <v>1905 LONG HILL ROAD, (UPSTAIRS)</v>
          </cell>
          <cell r="D2375" t="str">
            <v>MILLINGTON</v>
          </cell>
          <cell r="E2375" t="str">
            <v>NJ</v>
          </cell>
          <cell r="F2375">
            <v>7946</v>
          </cell>
          <cell r="G2375" t="str">
            <v>908-647-7984</v>
          </cell>
          <cell r="H2375">
            <v>95</v>
          </cell>
        </row>
        <row r="2376">
          <cell r="A2376" t="str">
            <v>L05155</v>
          </cell>
          <cell r="B2376" t="str">
            <v>LONG ISLAND COLLISION SPE</v>
          </cell>
          <cell r="C2376" t="str">
            <v>2085 LAKELAND AVENUE</v>
          </cell>
          <cell r="D2376" t="str">
            <v>RONKONKOMA</v>
          </cell>
          <cell r="E2376" t="str">
            <v>NY</v>
          </cell>
          <cell r="F2376">
            <v>11779</v>
          </cell>
          <cell r="G2376" t="str">
            <v>631-468-8607</v>
          </cell>
          <cell r="H2376">
            <v>59</v>
          </cell>
        </row>
        <row r="2377">
          <cell r="A2377" t="str">
            <v>L05177</v>
          </cell>
          <cell r="B2377" t="str">
            <v>LONG VALLEY AUTO BODY</v>
          </cell>
          <cell r="C2377" t="str">
            <v>19A FAIRVIEW AVENUE</v>
          </cell>
          <cell r="D2377" t="str">
            <v>LONG VALLEY</v>
          </cell>
          <cell r="E2377" t="str">
            <v>NJ</v>
          </cell>
          <cell r="F2377">
            <v>7853</v>
          </cell>
          <cell r="G2377" t="str">
            <v>908-876-5584</v>
          </cell>
          <cell r="H2377">
            <v>19</v>
          </cell>
        </row>
        <row r="2378">
          <cell r="A2378" t="str">
            <v>L05181</v>
          </cell>
          <cell r="B2378" t="str">
            <v>LOOZ AUTO REPAIR</v>
          </cell>
          <cell r="C2378" t="str">
            <v>2458 MORRIS AVENUE</v>
          </cell>
          <cell r="D2378" t="str">
            <v>UNION</v>
          </cell>
          <cell r="E2378" t="str">
            <v>NJ</v>
          </cell>
          <cell r="F2378">
            <v>7083</v>
          </cell>
          <cell r="G2378" t="str">
            <v>908-687-0212</v>
          </cell>
          <cell r="H2378">
            <v>95</v>
          </cell>
        </row>
        <row r="2379">
          <cell r="A2379" t="str">
            <v>L05183</v>
          </cell>
          <cell r="B2379" t="str">
            <v>JULIO LOPEZ</v>
          </cell>
          <cell r="C2379" t="str">
            <v>736 SOUTH 7TH STREET</v>
          </cell>
          <cell r="D2379" t="str">
            <v>VINELAND</v>
          </cell>
          <cell r="E2379" t="str">
            <v>NJ</v>
          </cell>
          <cell r="F2379">
            <v>8360</v>
          </cell>
          <cell r="G2379" t="str">
            <v>856-982-3020</v>
          </cell>
          <cell r="H2379">
            <v>16</v>
          </cell>
        </row>
        <row r="2380">
          <cell r="A2380" t="str">
            <v>L05186</v>
          </cell>
          <cell r="B2380" t="str">
            <v>FRANK LORETTI</v>
          </cell>
          <cell r="C2380" t="str">
            <v>1312 NECK ROAD</v>
          </cell>
          <cell r="D2380" t="str">
            <v>BURLINGTON</v>
          </cell>
          <cell r="E2380" t="str">
            <v>NJ</v>
          </cell>
          <cell r="F2380">
            <v>8016</v>
          </cell>
          <cell r="H2380">
            <v>11</v>
          </cell>
        </row>
        <row r="2381">
          <cell r="A2381" t="str">
            <v>L05195</v>
          </cell>
          <cell r="B2381" t="str">
            <v>LOTHAR'S BODY SHOP</v>
          </cell>
          <cell r="C2381" t="str">
            <v>20 MALTESE DRIVE (ROUTE 211 EAST)</v>
          </cell>
          <cell r="D2381" t="str">
            <v>MIDDLETOWN</v>
          </cell>
          <cell r="E2381" t="str">
            <v>NY</v>
          </cell>
          <cell r="F2381">
            <v>10940</v>
          </cell>
          <cell r="G2381" t="str">
            <v>914-342-3332</v>
          </cell>
          <cell r="H2381">
            <v>19</v>
          </cell>
        </row>
        <row r="2382">
          <cell r="A2382" t="str">
            <v>L05215</v>
          </cell>
          <cell r="B2382" t="str">
            <v>LOU'S AUTO BODY</v>
          </cell>
          <cell r="C2382" t="str">
            <v>PO BOX 30334</v>
          </cell>
          <cell r="D2382" t="str">
            <v>ACUSHNET</v>
          </cell>
          <cell r="E2382" t="str">
            <v>MA</v>
          </cell>
          <cell r="F2382">
            <v>2743</v>
          </cell>
          <cell r="G2382" t="str">
            <v>508-994-6662</v>
          </cell>
          <cell r="H2382">
            <v>71</v>
          </cell>
        </row>
        <row r="2383">
          <cell r="A2383" t="str">
            <v>L05217</v>
          </cell>
          <cell r="B2383" t="str">
            <v>LOU'S AUTO BODY</v>
          </cell>
          <cell r="C2383" t="str">
            <v>130 ELLIOT STREET</v>
          </cell>
          <cell r="D2383" t="str">
            <v>BROCKTON</v>
          </cell>
          <cell r="E2383" t="str">
            <v>MA</v>
          </cell>
          <cell r="F2383">
            <v>2302</v>
          </cell>
          <cell r="G2383" t="str">
            <v>508-922-4790</v>
          </cell>
          <cell r="H2383">
            <v>71</v>
          </cell>
        </row>
        <row r="2384">
          <cell r="A2384" t="str">
            <v>L05240</v>
          </cell>
          <cell r="B2384" t="str">
            <v>LOU'S BODY SHOP</v>
          </cell>
          <cell r="C2384" t="str">
            <v>99 NORTH HOOK ROAD</v>
          </cell>
          <cell r="D2384" t="str">
            <v>PENNSVILLE</v>
          </cell>
          <cell r="E2384" t="str">
            <v>NJ</v>
          </cell>
          <cell r="F2384">
            <v>8070</v>
          </cell>
          <cell r="G2384" t="str">
            <v>856-678-2060</v>
          </cell>
          <cell r="H2384">
            <v>16</v>
          </cell>
        </row>
        <row r="2385">
          <cell r="A2385" t="str">
            <v>L05241</v>
          </cell>
          <cell r="B2385" t="str">
            <v>LOU'S BODY SHOP</v>
          </cell>
          <cell r="C2385" t="str">
            <v>1441 ANDERSON AVENUE</v>
          </cell>
          <cell r="D2385" t="str">
            <v>ORELAND</v>
          </cell>
          <cell r="E2385" t="str">
            <v>PA</v>
          </cell>
          <cell r="F2385">
            <v>19075</v>
          </cell>
          <cell r="G2385" t="str">
            <v>215-886-6552</v>
          </cell>
          <cell r="H2385">
            <v>7</v>
          </cell>
        </row>
        <row r="2386">
          <cell r="A2386" t="str">
            <v>L05242</v>
          </cell>
          <cell r="B2386" t="str">
            <v>CHRIS LEHMANN</v>
          </cell>
          <cell r="C2386" t="str">
            <v>53 STOKES STREET</v>
          </cell>
          <cell r="D2386" t="str">
            <v>FREEHOLD</v>
          </cell>
          <cell r="E2386" t="str">
            <v>NJ</v>
          </cell>
          <cell r="F2386">
            <v>7728</v>
          </cell>
          <cell r="G2386" t="str">
            <v>732-266-9345</v>
          </cell>
          <cell r="H2386">
            <v>11</v>
          </cell>
        </row>
        <row r="2387">
          <cell r="A2387" t="str">
            <v>L05245</v>
          </cell>
          <cell r="B2387" t="str">
            <v>LOU'S COLLIS.&amp; CUSTOM PAI</v>
          </cell>
          <cell r="C2387" t="str">
            <v>1379 BOSTON POST ROAD</v>
          </cell>
          <cell r="D2387" t="str">
            <v>OLD SAYBROOK</v>
          </cell>
          <cell r="E2387" t="str">
            <v>CT</v>
          </cell>
          <cell r="F2387">
            <v>6475</v>
          </cell>
          <cell r="G2387" t="str">
            <v>860-395-1552</v>
          </cell>
          <cell r="H2387">
            <v>82</v>
          </cell>
        </row>
        <row r="2388">
          <cell r="A2388" t="str">
            <v>L05350</v>
          </cell>
          <cell r="B2388" t="str">
            <v>LOUIS RESTORATION &amp; REPAI</v>
          </cell>
          <cell r="C2388" t="str">
            <v>62 LEAVITT STREET</v>
          </cell>
          <cell r="D2388" t="str">
            <v>SALEM</v>
          </cell>
          <cell r="E2388" t="str">
            <v>MA</v>
          </cell>
          <cell r="F2388">
            <v>1970</v>
          </cell>
          <cell r="G2388" t="str">
            <v>781-910-9118</v>
          </cell>
          <cell r="H2388">
            <v>71</v>
          </cell>
        </row>
        <row r="2389">
          <cell r="A2389" t="str">
            <v>L05375</v>
          </cell>
          <cell r="B2389" t="str">
            <v>PACE COLLISION SERVICE IN</v>
          </cell>
          <cell r="C2389" t="str">
            <v>57 MORRISTOWN ROAD</v>
          </cell>
          <cell r="D2389" t="str">
            <v>BERNARDSVILLE</v>
          </cell>
          <cell r="E2389" t="str">
            <v>NJ</v>
          </cell>
          <cell r="F2389">
            <v>7924</v>
          </cell>
          <cell r="G2389" t="str">
            <v>908-766-3588</v>
          </cell>
          <cell r="H2389">
            <v>19</v>
          </cell>
        </row>
        <row r="2390">
          <cell r="A2390" t="str">
            <v>L05596</v>
          </cell>
          <cell r="B2390" t="str">
            <v>LUCAS CUSTOM BODY SHOP</v>
          </cell>
          <cell r="C2390" t="str">
            <v>309 BROAD STREET</v>
          </cell>
          <cell r="D2390" t="str">
            <v>ASHLAND</v>
          </cell>
          <cell r="E2390" t="str">
            <v>PA</v>
          </cell>
          <cell r="F2390">
            <v>17921</v>
          </cell>
          <cell r="G2390" t="str">
            <v>570-875-1127</v>
          </cell>
          <cell r="H2390">
            <v>51</v>
          </cell>
        </row>
        <row r="2391">
          <cell r="A2391" t="str">
            <v>L05620</v>
          </cell>
          <cell r="B2391" t="str">
            <v>LUCKEY'S AUTO BODY</v>
          </cell>
          <cell r="C2391" t="str">
            <v>91 ASBURY-BROADWAY ROAD</v>
          </cell>
          <cell r="D2391" t="str">
            <v>WASHINGTON</v>
          </cell>
          <cell r="E2391" t="str">
            <v>NJ</v>
          </cell>
          <cell r="F2391">
            <v>7882</v>
          </cell>
          <cell r="G2391" t="str">
            <v>908-689-3410</v>
          </cell>
          <cell r="H2391">
            <v>19</v>
          </cell>
        </row>
        <row r="2392">
          <cell r="A2392" t="str">
            <v>L05900</v>
          </cell>
          <cell r="B2392" t="str">
            <v>LUKE'S AUTO BODY</v>
          </cell>
          <cell r="C2392" t="str">
            <v>104 WEST CEDAR STREET</v>
          </cell>
          <cell r="D2392" t="str">
            <v>NORWALK</v>
          </cell>
          <cell r="E2392" t="str">
            <v>CT</v>
          </cell>
          <cell r="F2392">
            <v>6854</v>
          </cell>
          <cell r="G2392" t="str">
            <v>203-853-2418</v>
          </cell>
          <cell r="H2392">
            <v>82</v>
          </cell>
        </row>
        <row r="2393">
          <cell r="A2393" t="str">
            <v>L06070</v>
          </cell>
          <cell r="B2393" t="str">
            <v>LUSAMER AUTO BODY CORP</v>
          </cell>
          <cell r="C2393" t="str">
            <v>27 AUSTIN STREET</v>
          </cell>
          <cell r="D2393" t="str">
            <v>NEWARK</v>
          </cell>
          <cell r="E2393" t="str">
            <v>NJ</v>
          </cell>
          <cell r="F2393">
            <v>7114</v>
          </cell>
          <cell r="G2393" t="str">
            <v>973-824-0113</v>
          </cell>
          <cell r="H2393">
            <v>19</v>
          </cell>
        </row>
        <row r="2394">
          <cell r="A2394" t="str">
            <v>L06080</v>
          </cell>
          <cell r="B2394" t="str">
            <v>LUSITANIA AUTO BODY</v>
          </cell>
          <cell r="C2394" t="str">
            <v>556 MARKET STREET</v>
          </cell>
          <cell r="D2394" t="str">
            <v>NEWARK</v>
          </cell>
          <cell r="E2394" t="str">
            <v>NJ</v>
          </cell>
          <cell r="F2394">
            <v>7105</v>
          </cell>
          <cell r="G2394" t="str">
            <v>973-589-0908</v>
          </cell>
          <cell r="H2394">
            <v>95</v>
          </cell>
        </row>
        <row r="2395">
          <cell r="A2395" t="str">
            <v>L06090</v>
          </cell>
          <cell r="B2395" t="str">
            <v>JEFF LUTZO</v>
          </cell>
          <cell r="C2395" t="str">
            <v>632 CARPENTER STREET</v>
          </cell>
          <cell r="D2395" t="str">
            <v>PHILADELPHIA</v>
          </cell>
          <cell r="E2395" t="str">
            <v>PA</v>
          </cell>
          <cell r="F2395">
            <v>19147</v>
          </cell>
          <cell r="G2395" t="str">
            <v>215-669-2060</v>
          </cell>
          <cell r="H2395">
            <v>99</v>
          </cell>
        </row>
        <row r="2396">
          <cell r="A2396" t="str">
            <v>L06095</v>
          </cell>
          <cell r="B2396" t="str">
            <v>LUX AUTO BODY INC</v>
          </cell>
          <cell r="C2396" t="str">
            <v>104 WEST RAILROAD AVE</v>
          </cell>
          <cell r="D2396" t="str">
            <v>GARNERVILLE</v>
          </cell>
          <cell r="E2396" t="str">
            <v>NY</v>
          </cell>
          <cell r="F2396">
            <v>10923</v>
          </cell>
          <cell r="H2396">
            <v>19</v>
          </cell>
        </row>
        <row r="2397">
          <cell r="A2397" t="str">
            <v>L06149</v>
          </cell>
          <cell r="B2397" t="str">
            <v>LUIS AUTO BODY</v>
          </cell>
          <cell r="C2397" t="str">
            <v>1208 COLUMBUS ROAD, SUITE B</v>
          </cell>
          <cell r="D2397" t="str">
            <v>BURLINGTON</v>
          </cell>
          <cell r="E2397" t="str">
            <v>NJ</v>
          </cell>
          <cell r="F2397">
            <v>8016</v>
          </cell>
          <cell r="G2397" t="str">
            <v>609-387-5356</v>
          </cell>
          <cell r="H2397">
            <v>10</v>
          </cell>
        </row>
        <row r="2398">
          <cell r="A2398" t="str">
            <v>L06150</v>
          </cell>
          <cell r="B2398" t="str">
            <v>LUZO AUTO BODY</v>
          </cell>
          <cell r="C2398" t="str">
            <v>19 COUNTY STREET</v>
          </cell>
          <cell r="D2398" t="str">
            <v>NEW BEDFORD</v>
          </cell>
          <cell r="E2398" t="str">
            <v>MA</v>
          </cell>
          <cell r="F2398">
            <v>2744</v>
          </cell>
          <cell r="G2398" t="str">
            <v>508-997-3941</v>
          </cell>
          <cell r="H2398">
            <v>71</v>
          </cell>
        </row>
        <row r="2399">
          <cell r="A2399" t="str">
            <v>L06165</v>
          </cell>
          <cell r="B2399" t="str">
            <v>LYNCH COLLISION</v>
          </cell>
          <cell r="C2399" t="str">
            <v>599 BEAVER STREET</v>
          </cell>
          <cell r="D2399" t="str">
            <v>BRISTOL</v>
          </cell>
          <cell r="E2399" t="str">
            <v>PA</v>
          </cell>
          <cell r="F2399">
            <v>19007</v>
          </cell>
          <cell r="G2399" t="str">
            <v>215-785-6419</v>
          </cell>
          <cell r="H2399">
            <v>9</v>
          </cell>
        </row>
        <row r="2400">
          <cell r="A2400" t="str">
            <v>L06175</v>
          </cell>
          <cell r="B2400" t="str">
            <v>LYNDHURST AUTO BODY</v>
          </cell>
          <cell r="C2400" t="str">
            <v>111 PARK AVENUE</v>
          </cell>
          <cell r="D2400" t="str">
            <v>LYNDHURST</v>
          </cell>
          <cell r="E2400" t="str">
            <v>NJ</v>
          </cell>
          <cell r="F2400">
            <v>7071</v>
          </cell>
          <cell r="G2400" t="str">
            <v>201-939-2133</v>
          </cell>
          <cell r="H2400">
            <v>95</v>
          </cell>
        </row>
        <row r="2401">
          <cell r="A2401" t="str">
            <v>M00048</v>
          </cell>
          <cell r="B2401" t="str">
            <v>M3 COLLISION CENTER</v>
          </cell>
          <cell r="C2401" t="str">
            <v>2 ROUTE 9 NORTH</v>
          </cell>
          <cell r="D2401" t="str">
            <v>MORGANVILLE</v>
          </cell>
          <cell r="E2401" t="str">
            <v>NJ</v>
          </cell>
          <cell r="F2401">
            <v>7751</v>
          </cell>
          <cell r="G2401" t="str">
            <v>732-705-3535</v>
          </cell>
          <cell r="H2401">
            <v>11</v>
          </cell>
        </row>
        <row r="2402">
          <cell r="A2402" t="str">
            <v>M00049</v>
          </cell>
          <cell r="B2402" t="str">
            <v>M3 COLLISION CENTER</v>
          </cell>
          <cell r="C2402" t="str">
            <v>508 STATE HIGHWAY 35</v>
          </cell>
          <cell r="D2402" t="str">
            <v>NEPTUNE</v>
          </cell>
          <cell r="E2402" t="str">
            <v>NJ</v>
          </cell>
          <cell r="F2402">
            <v>7753</v>
          </cell>
          <cell r="G2402" t="str">
            <v>732-988-9401</v>
          </cell>
          <cell r="H2402">
            <v>95</v>
          </cell>
        </row>
        <row r="2403">
          <cell r="A2403" t="str">
            <v>M00050</v>
          </cell>
          <cell r="B2403" t="str">
            <v>M &amp; A CUSTOM UPHOLSTERY</v>
          </cell>
          <cell r="C2403" t="str">
            <v>614 WESTTOWN ROAD</v>
          </cell>
          <cell r="D2403" t="str">
            <v>WEST CHESTER</v>
          </cell>
          <cell r="E2403" t="str">
            <v>PA</v>
          </cell>
          <cell r="F2403">
            <v>19382</v>
          </cell>
          <cell r="G2403" t="str">
            <v>610-696-3807</v>
          </cell>
          <cell r="H2403">
            <v>7</v>
          </cell>
        </row>
        <row r="2404">
          <cell r="A2404" t="str">
            <v>M00051</v>
          </cell>
          <cell r="B2404" t="str">
            <v>CLAUDIO MELVINI</v>
          </cell>
          <cell r="C2404" t="str">
            <v>445 CAMBRIDGE  STREET, C/O HYNES AUTO REPAIR</v>
          </cell>
          <cell r="D2404" t="str">
            <v>ALLSTON</v>
          </cell>
          <cell r="E2404" t="str">
            <v>MA</v>
          </cell>
          <cell r="F2404">
            <v>2134</v>
          </cell>
          <cell r="H2404">
            <v>71</v>
          </cell>
        </row>
        <row r="2405">
          <cell r="A2405" t="str">
            <v>M00075</v>
          </cell>
          <cell r="B2405" t="str">
            <v>M C BODY WORKS INC</v>
          </cell>
          <cell r="C2405" t="str">
            <v>66 EAST MERRICH ROAD</v>
          </cell>
          <cell r="D2405" t="str">
            <v>VALLEY STREAM</v>
          </cell>
          <cell r="E2405" t="str">
            <v>NY</v>
          </cell>
          <cell r="F2405">
            <v>11580</v>
          </cell>
          <cell r="G2405" t="str">
            <v>516-825-2233</v>
          </cell>
          <cell r="H2405">
            <v>59</v>
          </cell>
        </row>
        <row r="2406">
          <cell r="A2406" t="str">
            <v>M00076</v>
          </cell>
          <cell r="B2406" t="str">
            <v>M D MOTORWERKE</v>
          </cell>
          <cell r="C2406" t="str">
            <v>111 NORTH WHITE HORSE PIKE</v>
          </cell>
          <cell r="D2406" t="str">
            <v>SOMERDALE</v>
          </cell>
          <cell r="E2406" t="str">
            <v>NJ</v>
          </cell>
          <cell r="F2406">
            <v>8083</v>
          </cell>
          <cell r="G2406" t="str">
            <v>856-435-0525</v>
          </cell>
          <cell r="H2406">
            <v>16</v>
          </cell>
        </row>
        <row r="2407">
          <cell r="A2407" t="str">
            <v>M00077</v>
          </cell>
          <cell r="B2407" t="str">
            <v>M &amp; R CUSTOM AUTO BODY</v>
          </cell>
          <cell r="C2407" t="str">
            <v>47 DENTON AVENUE</v>
          </cell>
          <cell r="D2407" t="str">
            <v>NEW HYDE PARK</v>
          </cell>
          <cell r="E2407" t="str">
            <v>NY</v>
          </cell>
          <cell r="F2407">
            <v>11040</v>
          </cell>
          <cell r="G2407" t="str">
            <v>516-437-1148</v>
          </cell>
          <cell r="H2407">
            <v>59</v>
          </cell>
        </row>
        <row r="2408">
          <cell r="A2408" t="str">
            <v>M00149</v>
          </cell>
          <cell r="B2408" t="str">
            <v>M &amp; I COLLISION</v>
          </cell>
          <cell r="C2408" t="str">
            <v>390 EAST JERICHO TURNPIKE</v>
          </cell>
          <cell r="D2408" t="str">
            <v>SMITHTOWN</v>
          </cell>
          <cell r="E2408" t="str">
            <v>NY</v>
          </cell>
          <cell r="F2408">
            <v>11787</v>
          </cell>
          <cell r="G2408" t="str">
            <v>631-382-4000</v>
          </cell>
          <cell r="H2408">
            <v>59</v>
          </cell>
        </row>
        <row r="2409">
          <cell r="A2409" t="str">
            <v>M00301</v>
          </cell>
          <cell r="B2409" t="str">
            <v>M &amp; R REFINISHERS</v>
          </cell>
          <cell r="C2409" t="str">
            <v>1123 WAMBOLD ROAD</v>
          </cell>
          <cell r="D2409" t="str">
            <v>HARLEYSVILLE</v>
          </cell>
          <cell r="E2409" t="str">
            <v>PA</v>
          </cell>
          <cell r="F2409">
            <v>19438</v>
          </cell>
          <cell r="G2409" t="str">
            <v>267-772-3081</v>
          </cell>
          <cell r="H2409">
            <v>99</v>
          </cell>
        </row>
        <row r="2410">
          <cell r="A2410" t="str">
            <v>M00333</v>
          </cell>
          <cell r="B2410" t="str">
            <v>MAACO WINDSOR</v>
          </cell>
          <cell r="C2410" t="str">
            <v>92 NORTH MAIN STREET, BUILDING NO 14</v>
          </cell>
          <cell r="D2410" t="str">
            <v>WINDSOR</v>
          </cell>
          <cell r="E2410" t="str">
            <v>NJ</v>
          </cell>
          <cell r="F2410">
            <v>8561</v>
          </cell>
          <cell r="G2410" t="str">
            <v>609-371-0005</v>
          </cell>
          <cell r="H2410">
            <v>11</v>
          </cell>
        </row>
        <row r="2411">
          <cell r="A2411" t="str">
            <v>M00385</v>
          </cell>
          <cell r="B2411" t="str">
            <v>M &amp; R AUTO BODY SHOP</v>
          </cell>
          <cell r="C2411" t="str">
            <v>587 WEST HIGH STREET &amp; QUINTER</v>
          </cell>
          <cell r="D2411" t="str">
            <v>POTTSTOWN</v>
          </cell>
          <cell r="E2411" t="str">
            <v>PA</v>
          </cell>
          <cell r="F2411">
            <v>19464</v>
          </cell>
          <cell r="G2411" t="str">
            <v>610-327-1040</v>
          </cell>
          <cell r="H2411">
            <v>90</v>
          </cell>
        </row>
        <row r="2412">
          <cell r="A2412" t="str">
            <v>M00416</v>
          </cell>
          <cell r="B2412" t="str">
            <v>M &amp; W CUSTOM FABRICATION</v>
          </cell>
          <cell r="C2412" t="str">
            <v>131 DOWNES DRIVE</v>
          </cell>
          <cell r="D2412" t="str">
            <v>HARTLY</v>
          </cell>
          <cell r="E2412" t="str">
            <v>DE</v>
          </cell>
          <cell r="F2412">
            <v>19953</v>
          </cell>
          <cell r="G2412" t="str">
            <v>302-331-5991</v>
          </cell>
          <cell r="H2412">
            <v>5</v>
          </cell>
        </row>
        <row r="2413">
          <cell r="A2413" t="str">
            <v>M00418</v>
          </cell>
          <cell r="B2413" t="str">
            <v>MAACO COLL REPAIR &amp; B/W</v>
          </cell>
          <cell r="C2413" t="str">
            <v>3344 MARKET STREET</v>
          </cell>
          <cell r="D2413" t="str">
            <v>ASTON</v>
          </cell>
          <cell r="E2413" t="str">
            <v>PA</v>
          </cell>
          <cell r="F2413">
            <v>19014</v>
          </cell>
          <cell r="G2413" t="str">
            <v>302-762-5777</v>
          </cell>
          <cell r="H2413">
            <v>5</v>
          </cell>
        </row>
        <row r="2414">
          <cell r="A2414" t="str">
            <v>M00420</v>
          </cell>
          <cell r="B2414" t="str">
            <v>M &amp; S COLLISION</v>
          </cell>
          <cell r="C2414" t="str">
            <v>1013 REES ROAD</v>
          </cell>
          <cell r="D2414" t="str">
            <v>MALVERN</v>
          </cell>
          <cell r="E2414" t="str">
            <v>PA</v>
          </cell>
          <cell r="F2414">
            <v>19355</v>
          </cell>
          <cell r="G2414" t="str">
            <v>610-407-4220</v>
          </cell>
          <cell r="H2414">
            <v>7</v>
          </cell>
        </row>
        <row r="2415">
          <cell r="A2415" t="str">
            <v>M00422</v>
          </cell>
          <cell r="B2415" t="str">
            <v>MAACO - SOMERVILLE</v>
          </cell>
          <cell r="C2415" t="str">
            <v>444 SOMERVILLE AVENUE</v>
          </cell>
          <cell r="D2415" t="str">
            <v>SOMERVILLE</v>
          </cell>
          <cell r="E2415" t="str">
            <v>MA</v>
          </cell>
          <cell r="F2415">
            <v>2143</v>
          </cell>
          <cell r="G2415" t="str">
            <v>617-666-4882</v>
          </cell>
          <cell r="H2415">
            <v>71</v>
          </cell>
        </row>
        <row r="2416">
          <cell r="A2416" t="str">
            <v>M00423</v>
          </cell>
          <cell r="B2416" t="str">
            <v>MAACO</v>
          </cell>
          <cell r="C2416" t="str">
            <v>84 WESTGATE DRIVE</v>
          </cell>
          <cell r="D2416" t="str">
            <v>BROCKTON</v>
          </cell>
          <cell r="E2416" t="str">
            <v>MA</v>
          </cell>
          <cell r="F2416">
            <v>2301</v>
          </cell>
          <cell r="G2416" t="str">
            <v>508-586-2800</v>
          </cell>
          <cell r="H2416">
            <v>71</v>
          </cell>
        </row>
        <row r="2417">
          <cell r="A2417" t="str">
            <v>M00425</v>
          </cell>
          <cell r="B2417" t="str">
            <v>MAACO</v>
          </cell>
          <cell r="C2417" t="str">
            <v>101 DEVINS LANE</v>
          </cell>
          <cell r="D2417" t="str">
            <v>PLEASANTVILLE</v>
          </cell>
          <cell r="E2417" t="str">
            <v>NJ</v>
          </cell>
          <cell r="F2417">
            <v>8232</v>
          </cell>
          <cell r="G2417" t="str">
            <v>609-646-8125</v>
          </cell>
          <cell r="H2417">
            <v>16</v>
          </cell>
        </row>
        <row r="2418">
          <cell r="A2418" t="str">
            <v>M00426</v>
          </cell>
          <cell r="B2418" t="str">
            <v>MAACO</v>
          </cell>
          <cell r="C2418" t="str">
            <v>1460 PROSPECT STREET</v>
          </cell>
          <cell r="D2418" t="str">
            <v>EWING</v>
          </cell>
          <cell r="E2418" t="str">
            <v>NJ</v>
          </cell>
          <cell r="F2418">
            <v>8638</v>
          </cell>
          <cell r="G2418" t="str">
            <v>609-883-8681</v>
          </cell>
          <cell r="H2418">
            <v>10</v>
          </cell>
        </row>
        <row r="2419">
          <cell r="A2419" t="str">
            <v>M00428</v>
          </cell>
          <cell r="B2419" t="str">
            <v>MAACO</v>
          </cell>
          <cell r="C2419" t="str">
            <v>46 GILBERT STREET SOUTH</v>
          </cell>
          <cell r="D2419" t="str">
            <v>TINTON FALLS</v>
          </cell>
          <cell r="E2419" t="str">
            <v>NJ</v>
          </cell>
          <cell r="F2419">
            <v>7701</v>
          </cell>
          <cell r="G2419" t="str">
            <v>732-842-9202</v>
          </cell>
          <cell r="H2419">
            <v>11</v>
          </cell>
        </row>
        <row r="2420">
          <cell r="A2420" t="str">
            <v>M00429</v>
          </cell>
          <cell r="B2420" t="str">
            <v>MAACO</v>
          </cell>
          <cell r="C2420" t="str">
            <v>1299 ROUTE 88</v>
          </cell>
          <cell r="D2420" t="str">
            <v>LAKEWOOD</v>
          </cell>
          <cell r="E2420" t="str">
            <v>NJ</v>
          </cell>
          <cell r="F2420">
            <v>8701</v>
          </cell>
          <cell r="G2420" t="str">
            <v>732-905-2999</v>
          </cell>
          <cell r="H2420">
            <v>10</v>
          </cell>
        </row>
        <row r="2421">
          <cell r="A2421" t="str">
            <v>M00431</v>
          </cell>
          <cell r="B2421" t="str">
            <v>MAACO</v>
          </cell>
          <cell r="C2421" t="str">
            <v>224 LINCOLN BOULEVARD</v>
          </cell>
          <cell r="D2421" t="str">
            <v>MIDDLESEX</v>
          </cell>
          <cell r="E2421" t="str">
            <v>NJ</v>
          </cell>
          <cell r="F2421">
            <v>8846</v>
          </cell>
          <cell r="G2421" t="str">
            <v>732-564-6318</v>
          </cell>
          <cell r="H2421">
            <v>10</v>
          </cell>
        </row>
        <row r="2422">
          <cell r="A2422" t="str">
            <v>M00432</v>
          </cell>
          <cell r="B2422" t="str">
            <v>MAACO AUTO PAINT</v>
          </cell>
          <cell r="C2422" t="str">
            <v>9909 BUSTLETON AVENUE, BLDG "A"</v>
          </cell>
          <cell r="D2422" t="str">
            <v>PHILADELPHIA</v>
          </cell>
          <cell r="E2422" t="str">
            <v>PA</v>
          </cell>
          <cell r="F2422">
            <v>19115</v>
          </cell>
          <cell r="G2422" t="str">
            <v>215-676-2727</v>
          </cell>
          <cell r="H2422">
            <v>16</v>
          </cell>
        </row>
        <row r="2423">
          <cell r="A2423" t="str">
            <v>M00433</v>
          </cell>
          <cell r="B2423" t="str">
            <v>MAACO</v>
          </cell>
          <cell r="C2423" t="str">
            <v>DBA: REO TRADE, INC., 17-H EDGEBORO ROAD</v>
          </cell>
          <cell r="D2423" t="str">
            <v>EAST BRUNSWICK</v>
          </cell>
          <cell r="E2423" t="str">
            <v>NJ</v>
          </cell>
          <cell r="F2423">
            <v>8816</v>
          </cell>
          <cell r="G2423" t="str">
            <v>732-390-9266</v>
          </cell>
          <cell r="H2423">
            <v>10</v>
          </cell>
        </row>
        <row r="2424">
          <cell r="A2424" t="str">
            <v>M00435</v>
          </cell>
          <cell r="B2424" t="str">
            <v>MAACO</v>
          </cell>
          <cell r="C2424" t="str">
            <v>1030 MORRISSEY BLVD</v>
          </cell>
          <cell r="D2424" t="str">
            <v>DORCHESTER</v>
          </cell>
          <cell r="E2424" t="str">
            <v>MA</v>
          </cell>
          <cell r="F2424">
            <v>2122</v>
          </cell>
          <cell r="H2424">
            <v>71</v>
          </cell>
        </row>
        <row r="2425">
          <cell r="A2425" t="str">
            <v>M00436</v>
          </cell>
          <cell r="B2425" t="str">
            <v>MAACO AUTO PAINTING</v>
          </cell>
          <cell r="C2425" t="str">
            <v>729 DAWSON DRIVE</v>
          </cell>
          <cell r="D2425" t="str">
            <v>NEWARK</v>
          </cell>
          <cell r="E2425" t="str">
            <v>DE</v>
          </cell>
          <cell r="F2425">
            <v>19713</v>
          </cell>
          <cell r="G2425" t="str">
            <v>302-737-8460</v>
          </cell>
          <cell r="H2425">
            <v>5</v>
          </cell>
        </row>
        <row r="2426">
          <cell r="A2426" t="str">
            <v>M00438</v>
          </cell>
          <cell r="B2426" t="str">
            <v>MAACO COLL REPAIR/AUTO PA</v>
          </cell>
          <cell r="C2426" t="str">
            <v>1062 LAFFERTY LANE</v>
          </cell>
          <cell r="D2426" t="str">
            <v>DOVER</v>
          </cell>
          <cell r="E2426" t="str">
            <v>DE</v>
          </cell>
          <cell r="F2426">
            <v>19901</v>
          </cell>
          <cell r="G2426" t="str">
            <v>302-678-0271</v>
          </cell>
          <cell r="H2426">
            <v>5</v>
          </cell>
        </row>
        <row r="2427">
          <cell r="A2427" t="str">
            <v>M00439</v>
          </cell>
          <cell r="B2427" t="str">
            <v>MAACO</v>
          </cell>
          <cell r="C2427" t="str">
            <v>1277 MANHEIM PIKE</v>
          </cell>
          <cell r="D2427" t="str">
            <v>LANCASTER</v>
          </cell>
          <cell r="E2427" t="str">
            <v>PA</v>
          </cell>
          <cell r="F2427">
            <v>17601</v>
          </cell>
          <cell r="G2427" t="str">
            <v>717-299-5778</v>
          </cell>
          <cell r="H2427">
            <v>9</v>
          </cell>
        </row>
        <row r="2428">
          <cell r="A2428" t="str">
            <v>M00440</v>
          </cell>
          <cell r="B2428" t="str">
            <v>MAACO</v>
          </cell>
          <cell r="C2428" t="str">
            <v>77 ROUTE 35</v>
          </cell>
          <cell r="D2428" t="str">
            <v>KEYPORT</v>
          </cell>
          <cell r="E2428" t="str">
            <v>NJ</v>
          </cell>
          <cell r="F2428">
            <v>7735</v>
          </cell>
          <cell r="G2428" t="str">
            <v>732-203-9333</v>
          </cell>
          <cell r="H2428">
            <v>10</v>
          </cell>
        </row>
        <row r="2429">
          <cell r="A2429" t="str">
            <v>M00441</v>
          </cell>
          <cell r="B2429" t="str">
            <v>MAACO - F R</v>
          </cell>
          <cell r="C2429" t="str">
            <v>39 SEVENTH  STREET</v>
          </cell>
          <cell r="D2429" t="str">
            <v>FALL RIVER</v>
          </cell>
          <cell r="E2429" t="str">
            <v>MA</v>
          </cell>
          <cell r="F2429">
            <v>2720</v>
          </cell>
          <cell r="G2429" t="str">
            <v>508-837-6300</v>
          </cell>
          <cell r="H2429">
            <v>71</v>
          </cell>
        </row>
        <row r="2430">
          <cell r="A2430" t="str">
            <v>M00442</v>
          </cell>
          <cell r="B2430" t="str">
            <v>MAACO</v>
          </cell>
          <cell r="C2430" t="str">
            <v>6717 ESSINGTON AVENUE</v>
          </cell>
          <cell r="D2430" t="str">
            <v>PHILADELPHIA</v>
          </cell>
          <cell r="E2430" t="str">
            <v>PA</v>
          </cell>
          <cell r="F2430">
            <v>19153</v>
          </cell>
          <cell r="G2430" t="str">
            <v>215-365-8300</v>
          </cell>
          <cell r="H2430">
            <v>9</v>
          </cell>
        </row>
        <row r="2431">
          <cell r="A2431" t="str">
            <v>M00445</v>
          </cell>
          <cell r="B2431" t="str">
            <v>MAACO</v>
          </cell>
          <cell r="C2431" t="str">
            <v>1101 HIGHWAY 33</v>
          </cell>
          <cell r="D2431" t="str">
            <v>NEPTUNE</v>
          </cell>
          <cell r="E2431" t="str">
            <v>NJ</v>
          </cell>
          <cell r="F2431">
            <v>7753</v>
          </cell>
          <cell r="G2431" t="str">
            <v>732-774-5771</v>
          </cell>
          <cell r="H2431">
            <v>11</v>
          </cell>
        </row>
        <row r="2432">
          <cell r="A2432" t="str">
            <v>M00449</v>
          </cell>
          <cell r="B2432" t="str">
            <v>PERFORMANCE COLLISION REP</v>
          </cell>
          <cell r="C2432" t="str">
            <v>471 LANCASTER AVENUE</v>
          </cell>
          <cell r="D2432" t="str">
            <v>FRAZER</v>
          </cell>
          <cell r="E2432" t="str">
            <v>PA</v>
          </cell>
          <cell r="F2432">
            <v>19355</v>
          </cell>
          <cell r="G2432" t="str">
            <v>610-296-8444</v>
          </cell>
          <cell r="H2432">
            <v>9</v>
          </cell>
        </row>
        <row r="2433">
          <cell r="A2433" t="str">
            <v>M00451</v>
          </cell>
          <cell r="B2433" t="str">
            <v>MAACO - FRAM</v>
          </cell>
          <cell r="C2433" t="str">
            <v>874 EDGELL ROAD</v>
          </cell>
          <cell r="D2433" t="str">
            <v>FRAMINGHAM</v>
          </cell>
          <cell r="E2433" t="str">
            <v>MA</v>
          </cell>
          <cell r="F2433">
            <v>1701</v>
          </cell>
          <cell r="G2433" t="str">
            <v>508-877-4858</v>
          </cell>
          <cell r="H2433">
            <v>71</v>
          </cell>
        </row>
        <row r="2434">
          <cell r="A2434" t="str">
            <v>M00453</v>
          </cell>
          <cell r="B2434" t="str">
            <v>MAACO</v>
          </cell>
          <cell r="C2434" t="str">
            <v>25 WEST 4TH STREET</v>
          </cell>
          <cell r="D2434" t="str">
            <v>BRIDGEPORT</v>
          </cell>
          <cell r="E2434" t="str">
            <v>PA</v>
          </cell>
          <cell r="F2434">
            <v>19405</v>
          </cell>
          <cell r="G2434" t="str">
            <v>484-704-7529</v>
          </cell>
          <cell r="H2434">
            <v>7</v>
          </cell>
        </row>
        <row r="2435">
          <cell r="A2435" t="str">
            <v>M00454</v>
          </cell>
          <cell r="B2435" t="str">
            <v>MAACO</v>
          </cell>
          <cell r="C2435" t="str">
            <v>49 POTOMSKA STREET</v>
          </cell>
          <cell r="D2435" t="str">
            <v>NEW BEDFORD</v>
          </cell>
          <cell r="E2435" t="str">
            <v>MA</v>
          </cell>
          <cell r="F2435">
            <v>2740</v>
          </cell>
          <cell r="G2435" t="str">
            <v>508-996-9922</v>
          </cell>
          <cell r="H2435">
            <v>71</v>
          </cell>
        </row>
        <row r="2436">
          <cell r="A2436" t="str">
            <v>M00459</v>
          </cell>
          <cell r="B2436" t="str">
            <v>MAACO</v>
          </cell>
          <cell r="C2436" t="str">
            <v>196 FRIES MILL ROAD</v>
          </cell>
          <cell r="D2436" t="str">
            <v>TURNERSVILLE</v>
          </cell>
          <cell r="E2436" t="str">
            <v>NJ</v>
          </cell>
          <cell r="F2436">
            <v>8012</v>
          </cell>
          <cell r="G2436" t="str">
            <v>856-740-4915</v>
          </cell>
          <cell r="H2436">
            <v>16</v>
          </cell>
        </row>
        <row r="2437">
          <cell r="A2437" t="str">
            <v>M00461</v>
          </cell>
          <cell r="B2437" t="str">
            <v>MAACO</v>
          </cell>
          <cell r="C2437" t="str">
            <v>7673 FRANKFORD AVENUE</v>
          </cell>
          <cell r="D2437" t="str">
            <v>PHILA</v>
          </cell>
          <cell r="E2437" t="str">
            <v>PA</v>
          </cell>
          <cell r="F2437">
            <v>19136</v>
          </cell>
          <cell r="G2437" t="str">
            <v>215-332-1000</v>
          </cell>
          <cell r="H2437">
            <v>9</v>
          </cell>
        </row>
        <row r="2438">
          <cell r="A2438" t="str">
            <v>M00480</v>
          </cell>
          <cell r="B2438" t="str">
            <v>MAACO</v>
          </cell>
          <cell r="C2438" t="str">
            <v>735 CARLISLE STREET</v>
          </cell>
          <cell r="D2438" t="str">
            <v>HANOVER</v>
          </cell>
          <cell r="E2438" t="str">
            <v>PA</v>
          </cell>
          <cell r="F2438">
            <v>17331</v>
          </cell>
          <cell r="G2438" t="str">
            <v>717-634-5145</v>
          </cell>
          <cell r="H2438">
            <v>9</v>
          </cell>
        </row>
        <row r="2439">
          <cell r="A2439" t="str">
            <v>M00490</v>
          </cell>
          <cell r="B2439" t="str">
            <v>MAACO TRUCK CENTER</v>
          </cell>
          <cell r="C2439" t="str">
            <v>395 CLARK ST, STE A</v>
          </cell>
          <cell r="D2439" t="str">
            <v>KEYPORT</v>
          </cell>
          <cell r="E2439" t="str">
            <v>NJ</v>
          </cell>
          <cell r="F2439">
            <v>7735</v>
          </cell>
          <cell r="G2439" t="str">
            <v>732-739-2886</v>
          </cell>
          <cell r="H2439">
            <v>10</v>
          </cell>
        </row>
        <row r="2440">
          <cell r="A2440" t="str">
            <v>M00501</v>
          </cell>
          <cell r="B2440" t="str">
            <v>MAACO</v>
          </cell>
          <cell r="C2440" t="str">
            <v>1841 LINCOLN HIGHWAY</v>
          </cell>
          <cell r="D2440" t="str">
            <v>PENN DEL</v>
          </cell>
          <cell r="E2440" t="str">
            <v>PA</v>
          </cell>
          <cell r="F2440">
            <v>19047</v>
          </cell>
          <cell r="G2440" t="str">
            <v>215-752-0100</v>
          </cell>
          <cell r="H2440">
            <v>99</v>
          </cell>
        </row>
        <row r="2441">
          <cell r="A2441" t="str">
            <v>M00530</v>
          </cell>
          <cell r="B2441" t="str">
            <v>M RONDANO INC</v>
          </cell>
          <cell r="C2441" t="str">
            <v>47 ROCKLAND ROAD</v>
          </cell>
          <cell r="D2441" t="str">
            <v>NORWALK</v>
          </cell>
          <cell r="E2441" t="str">
            <v>CT</v>
          </cell>
          <cell r="F2441">
            <v>6854</v>
          </cell>
          <cell r="G2441" t="str">
            <v>203-846-1577</v>
          </cell>
          <cell r="H2441">
            <v>44</v>
          </cell>
        </row>
        <row r="2442">
          <cell r="A2442" t="str">
            <v>M00625</v>
          </cell>
          <cell r="B2442" t="str">
            <v>MACLEN'S COLLISION REPAIR</v>
          </cell>
          <cell r="C2442" t="str">
            <v>20 WEST ALLENS LANE</v>
          </cell>
          <cell r="D2442" t="str">
            <v>PHILADELPHIA</v>
          </cell>
          <cell r="E2442" t="str">
            <v>PA</v>
          </cell>
          <cell r="F2442">
            <v>19119</v>
          </cell>
          <cell r="G2442" t="str">
            <v>215-247-3906</v>
          </cell>
          <cell r="H2442">
            <v>9</v>
          </cell>
        </row>
        <row r="2443">
          <cell r="A2443" t="str">
            <v>M00626</v>
          </cell>
          <cell r="B2443" t="str">
            <v>MAACO COLLISION REPAIR</v>
          </cell>
          <cell r="C2443" t="str">
            <v>2333 ROUTE 22 REAR BLDG C</v>
          </cell>
          <cell r="D2443" t="str">
            <v>UNION</v>
          </cell>
          <cell r="E2443" t="str">
            <v>NJ</v>
          </cell>
          <cell r="F2443">
            <v>7083</v>
          </cell>
          <cell r="G2443" t="str">
            <v>908-687-7474</v>
          </cell>
          <cell r="H2443">
            <v>95</v>
          </cell>
        </row>
        <row r="2444">
          <cell r="A2444" t="str">
            <v>M00628</v>
          </cell>
          <cell r="B2444" t="str">
            <v>MAACO COLLISION REPAIR &amp;</v>
          </cell>
          <cell r="C2444" t="str">
            <v>3344 MARKET STREET</v>
          </cell>
          <cell r="D2444" t="str">
            <v>ASTON</v>
          </cell>
          <cell r="E2444" t="str">
            <v>PA</v>
          </cell>
          <cell r="F2444">
            <v>19014</v>
          </cell>
          <cell r="G2444" t="str">
            <v>610-497-3545</v>
          </cell>
          <cell r="H2444">
            <v>5</v>
          </cell>
        </row>
        <row r="2445">
          <cell r="A2445" t="str">
            <v>M00800</v>
          </cell>
          <cell r="B2445" t="str">
            <v>MACENTEE AUTO GLASS</v>
          </cell>
          <cell r="C2445" t="str">
            <v>193 HORSHAM ROAD</v>
          </cell>
          <cell r="D2445" t="str">
            <v>HORSHAM</v>
          </cell>
          <cell r="E2445" t="str">
            <v>PA</v>
          </cell>
          <cell r="F2445">
            <v>19044</v>
          </cell>
          <cell r="G2445" t="str">
            <v>267-387-6195</v>
          </cell>
          <cell r="H2445">
            <v>7</v>
          </cell>
        </row>
        <row r="2446">
          <cell r="A2446" t="str">
            <v>M00830</v>
          </cell>
          <cell r="B2446" t="str">
            <v>MACK &amp; SAM CHRYSLER</v>
          </cell>
          <cell r="C2446" t="str">
            <v>501 EAST PROVIDENCE ROAD</v>
          </cell>
          <cell r="D2446" t="str">
            <v>ALDAN</v>
          </cell>
          <cell r="E2446" t="str">
            <v>PA</v>
          </cell>
          <cell r="F2446">
            <v>19018</v>
          </cell>
          <cell r="G2446" t="str">
            <v>610-623-7187</v>
          </cell>
          <cell r="H2446">
            <v>5</v>
          </cell>
        </row>
        <row r="2447">
          <cell r="A2447" t="str">
            <v>M00874</v>
          </cell>
          <cell r="B2447" t="str">
            <v>MAC'S AUTO BODY CORP</v>
          </cell>
          <cell r="C2447" t="str">
            <v>53 RUSSELL STREET</v>
          </cell>
          <cell r="D2447" t="str">
            <v>SOMERVILLE</v>
          </cell>
          <cell r="E2447" t="str">
            <v>MA</v>
          </cell>
          <cell r="F2447">
            <v>2144</v>
          </cell>
          <cell r="G2447" t="str">
            <v>617-776-1166</v>
          </cell>
          <cell r="H2447">
            <v>71</v>
          </cell>
        </row>
        <row r="2448">
          <cell r="A2448" t="str">
            <v>M00901</v>
          </cell>
          <cell r="B2448" t="str">
            <v>DAVE MADDEN</v>
          </cell>
          <cell r="C2448" t="str">
            <v>9 JAMES ROAD</v>
          </cell>
          <cell r="D2448" t="str">
            <v>BROOMALL</v>
          </cell>
          <cell r="E2448" t="str">
            <v>PA</v>
          </cell>
          <cell r="F2448">
            <v>19008</v>
          </cell>
          <cell r="G2448" t="str">
            <v>610-937-4210</v>
          </cell>
          <cell r="H2448">
            <v>7</v>
          </cell>
        </row>
        <row r="2449">
          <cell r="A2449" t="str">
            <v>M01010</v>
          </cell>
          <cell r="B2449" t="str">
            <v>MADDEN &amp; RYAN BODY WORKS</v>
          </cell>
          <cell r="C2449" t="str">
            <v>631 NEWTOWN RD</v>
          </cell>
          <cell r="D2449" t="str">
            <v>BERWYN</v>
          </cell>
          <cell r="E2449" t="str">
            <v>PA</v>
          </cell>
          <cell r="F2449">
            <v>19312</v>
          </cell>
          <cell r="G2449" t="str">
            <v>610-331-3491</v>
          </cell>
          <cell r="H2449">
            <v>7</v>
          </cell>
        </row>
        <row r="2450">
          <cell r="A2450" t="str">
            <v>M01081</v>
          </cell>
          <cell r="B2450" t="str">
            <v>MONTI'S AUTO WORKS</v>
          </cell>
          <cell r="C2450" t="str">
            <v>1791 MONTAUK HIGHWAY</v>
          </cell>
          <cell r="D2450" t="str">
            <v>BELLPORT</v>
          </cell>
          <cell r="E2450" t="str">
            <v>NY</v>
          </cell>
          <cell r="F2450">
            <v>11713</v>
          </cell>
          <cell r="G2450" t="str">
            <v>631-286-2116</v>
          </cell>
          <cell r="H2450">
            <v>59</v>
          </cell>
        </row>
        <row r="2451">
          <cell r="A2451" t="str">
            <v>M01099</v>
          </cell>
          <cell r="B2451" t="str">
            <v>MADSEN AUTO RESTORATION</v>
          </cell>
          <cell r="C2451" t="str">
            <v>153 ROUTE 46</v>
          </cell>
          <cell r="D2451" t="str">
            <v>MINE HILL</v>
          </cell>
          <cell r="E2451" t="str">
            <v>NJ</v>
          </cell>
          <cell r="F2451">
            <v>7801</v>
          </cell>
          <cell r="G2451" t="str">
            <v>973-366-3877</v>
          </cell>
          <cell r="H2451">
            <v>19</v>
          </cell>
        </row>
        <row r="2452">
          <cell r="A2452" t="str">
            <v>M01150</v>
          </cell>
          <cell r="B2452" t="str">
            <v>MADISON AUTO BODY</v>
          </cell>
          <cell r="C2452" t="str">
            <v>14 KINGS ROAD</v>
          </cell>
          <cell r="D2452" t="str">
            <v>MADISON</v>
          </cell>
          <cell r="E2452" t="str">
            <v>NJ</v>
          </cell>
          <cell r="F2452">
            <v>7940</v>
          </cell>
          <cell r="G2452" t="str">
            <v>973-377-6746</v>
          </cell>
          <cell r="H2452">
            <v>19</v>
          </cell>
        </row>
        <row r="2453">
          <cell r="A2453" t="str">
            <v>M01152</v>
          </cell>
          <cell r="B2453" t="str">
            <v>MADISON AVENUE COACHWORKS</v>
          </cell>
          <cell r="C2453" t="str">
            <v>71 EAST MADISON AVENUE</v>
          </cell>
          <cell r="D2453" t="str">
            <v>DUMONT</v>
          </cell>
          <cell r="E2453" t="str">
            <v>NJ</v>
          </cell>
          <cell r="F2453">
            <v>7628</v>
          </cell>
          <cell r="G2453" t="str">
            <v>201-384-2066</v>
          </cell>
          <cell r="H2453">
            <v>19</v>
          </cell>
        </row>
        <row r="2454">
          <cell r="A2454" t="str">
            <v>M01153</v>
          </cell>
          <cell r="B2454" t="str">
            <v>MADISON JAGUAR</v>
          </cell>
          <cell r="C2454" t="str">
            <v>275 MAIN STREET</v>
          </cell>
          <cell r="D2454" t="str">
            <v>MADISON</v>
          </cell>
          <cell r="E2454" t="str">
            <v>NJ</v>
          </cell>
          <cell r="F2454">
            <v>7940</v>
          </cell>
          <cell r="G2454" t="str">
            <v>973-377-0240</v>
          </cell>
          <cell r="H2454">
            <v>19</v>
          </cell>
        </row>
        <row r="2455">
          <cell r="A2455" t="str">
            <v>M01225</v>
          </cell>
          <cell r="B2455" t="str">
            <v>MAGARITY FORD</v>
          </cell>
          <cell r="C2455" t="str">
            <v>8200 GERMANTOWN AVENUE</v>
          </cell>
          <cell r="D2455" t="str">
            <v>PHILADELPHIA</v>
          </cell>
          <cell r="E2455" t="str">
            <v>PA</v>
          </cell>
          <cell r="F2455">
            <v>19118</v>
          </cell>
          <cell r="G2455" t="str">
            <v>215-242-3309</v>
          </cell>
          <cell r="H2455">
            <v>99</v>
          </cell>
        </row>
        <row r="2456">
          <cell r="A2456" t="str">
            <v>M01301</v>
          </cell>
          <cell r="B2456" t="str">
            <v>MAGGS AUTO BODY</v>
          </cell>
          <cell r="C2456" t="str">
            <v>4 BROAD STREET</v>
          </cell>
          <cell r="D2456" t="str">
            <v>NORWALK</v>
          </cell>
          <cell r="E2456" t="str">
            <v>CT</v>
          </cell>
          <cell r="F2456">
            <v>6851</v>
          </cell>
          <cell r="G2456" t="str">
            <v>203-845-9588</v>
          </cell>
          <cell r="H2456">
            <v>82</v>
          </cell>
        </row>
        <row r="2457">
          <cell r="A2457" t="str">
            <v>M01500</v>
          </cell>
          <cell r="B2457" t="str">
            <v>MAGIC FINISH AUTO BODY</v>
          </cell>
          <cell r="C2457" t="str">
            <v>2002 PRINCETON AVENUE</v>
          </cell>
          <cell r="D2457" t="str">
            <v>TRENTON</v>
          </cell>
          <cell r="E2457" t="str">
            <v>NJ</v>
          </cell>
          <cell r="F2457">
            <v>8648</v>
          </cell>
          <cell r="G2457" t="str">
            <v>609-393-5817</v>
          </cell>
          <cell r="H2457">
            <v>16</v>
          </cell>
        </row>
        <row r="2458">
          <cell r="A2458" t="str">
            <v>M01560</v>
          </cell>
          <cell r="B2458" t="str">
            <v>MAGNOLIA AUTO BODY</v>
          </cell>
          <cell r="C2458" t="str">
            <v>401 NELSON AVENUE</v>
          </cell>
          <cell r="D2458" t="str">
            <v>MAGNOLIA</v>
          </cell>
          <cell r="E2458" t="str">
            <v>NJ</v>
          </cell>
          <cell r="F2458">
            <v>8049</v>
          </cell>
          <cell r="G2458" t="str">
            <v>856-428-4949</v>
          </cell>
          <cell r="H2458">
            <v>10</v>
          </cell>
        </row>
        <row r="2459">
          <cell r="A2459" t="str">
            <v>M02080</v>
          </cell>
          <cell r="B2459" t="str">
            <v>MAIN LINE AUTO CENTER</v>
          </cell>
          <cell r="C2459" t="str">
            <v>15 BALA AVENUE</v>
          </cell>
          <cell r="D2459" t="str">
            <v>BALA CYNWYD</v>
          </cell>
          <cell r="E2459" t="str">
            <v>PA</v>
          </cell>
          <cell r="F2459">
            <v>19004</v>
          </cell>
          <cell r="G2459" t="str">
            <v>610-664-0300</v>
          </cell>
          <cell r="H2459">
            <v>7</v>
          </cell>
        </row>
        <row r="2460">
          <cell r="A2460" t="str">
            <v>M02090</v>
          </cell>
          <cell r="B2460" t="str">
            <v>MAIN LINE COLLISION</v>
          </cell>
          <cell r="C2460" t="str">
            <v>392 WEST LANCASTER AVENUE</v>
          </cell>
          <cell r="D2460" t="str">
            <v>WAYNE</v>
          </cell>
          <cell r="E2460" t="str">
            <v>PA</v>
          </cell>
          <cell r="F2460">
            <v>19087</v>
          </cell>
          <cell r="G2460" t="str">
            <v>610-688-6801</v>
          </cell>
          <cell r="H2460">
            <v>7</v>
          </cell>
        </row>
        <row r="2461">
          <cell r="A2461" t="str">
            <v>M02250</v>
          </cell>
          <cell r="B2461" t="str">
            <v>MAINWAY AUTO COLLISION</v>
          </cell>
          <cell r="C2461" t="str">
            <v>169 SYCAMORE LANE</v>
          </cell>
          <cell r="D2461" t="str">
            <v>ISLANDIA</v>
          </cell>
          <cell r="E2461" t="str">
            <v>NY</v>
          </cell>
          <cell r="F2461">
            <v>11749</v>
          </cell>
          <cell r="G2461" t="str">
            <v>631-232-3500</v>
          </cell>
          <cell r="H2461">
            <v>59</v>
          </cell>
        </row>
        <row r="2462">
          <cell r="A2462" t="str">
            <v>M02251</v>
          </cell>
          <cell r="B2462" t="str">
            <v>MAIN LINE MOBILE SHINE</v>
          </cell>
          <cell r="C2462" t="str">
            <v>914 WELDON LANE</v>
          </cell>
          <cell r="D2462" t="str">
            <v>BRYN MAWR</v>
          </cell>
          <cell r="E2462" t="str">
            <v>PA</v>
          </cell>
          <cell r="F2462">
            <v>19010</v>
          </cell>
          <cell r="G2462" t="str">
            <v>212-787-9537</v>
          </cell>
          <cell r="H2462">
            <v>7</v>
          </cell>
        </row>
        <row r="2463">
          <cell r="A2463" t="str">
            <v>M02285</v>
          </cell>
          <cell r="B2463" t="str">
            <v>MAJORS R.V. SERVICE CENTE</v>
          </cell>
          <cell r="C2463" t="str">
            <v>150 MAC ARTHUR BOULEVARD</v>
          </cell>
          <cell r="D2463" t="str">
            <v>BOURNE</v>
          </cell>
          <cell r="E2463" t="str">
            <v>MA</v>
          </cell>
          <cell r="F2463">
            <v>2532</v>
          </cell>
          <cell r="G2463" t="str">
            <v>800-287-2833</v>
          </cell>
          <cell r="H2463">
            <v>71</v>
          </cell>
        </row>
        <row r="2464">
          <cell r="A2464" t="str">
            <v>M02299</v>
          </cell>
          <cell r="B2464" t="str">
            <v>RICHARD MALANDRA</v>
          </cell>
          <cell r="C2464" t="str">
            <v>361 REDHILL DRIVE</v>
          </cell>
          <cell r="D2464" t="str">
            <v>BROOMALL</v>
          </cell>
          <cell r="E2464" t="str">
            <v>PA</v>
          </cell>
          <cell r="F2464">
            <v>19008</v>
          </cell>
          <cell r="G2464" t="str">
            <v>610-659-7359</v>
          </cell>
          <cell r="H2464">
            <v>5</v>
          </cell>
        </row>
        <row r="2465">
          <cell r="A2465" t="str">
            <v>M02325</v>
          </cell>
          <cell r="B2465" t="str">
            <v>ASHANTI MALI</v>
          </cell>
          <cell r="C2465" t="str">
            <v>270 WIKLUND AVENUE</v>
          </cell>
          <cell r="D2465" t="str">
            <v>STRATFORD</v>
          </cell>
          <cell r="E2465" t="str">
            <v>CT</v>
          </cell>
          <cell r="F2465">
            <v>6614</v>
          </cell>
          <cell r="G2465" t="str">
            <v>203-386-8119</v>
          </cell>
          <cell r="H2465">
            <v>99</v>
          </cell>
        </row>
        <row r="2466">
          <cell r="A2466" t="str">
            <v>M02400</v>
          </cell>
          <cell r="B2466" t="str">
            <v>MALL CHEVROLET</v>
          </cell>
          <cell r="C2466" t="str">
            <v>75 HADDONFIELD ROAD</v>
          </cell>
          <cell r="D2466" t="str">
            <v>CHERRY HILL</v>
          </cell>
          <cell r="E2466" t="str">
            <v>NJ</v>
          </cell>
          <cell r="F2466">
            <v>8002</v>
          </cell>
          <cell r="G2466" t="str">
            <v>856-662-7000</v>
          </cell>
          <cell r="H2466">
            <v>16</v>
          </cell>
        </row>
        <row r="2467">
          <cell r="A2467" t="str">
            <v>M02450</v>
          </cell>
          <cell r="B2467" t="str">
            <v>DON MALLON CHEVROLET/GEO</v>
          </cell>
          <cell r="C2467" t="str">
            <v>774 WEST THAMES STREET</v>
          </cell>
          <cell r="D2467" t="str">
            <v>NORWICH</v>
          </cell>
          <cell r="E2467" t="str">
            <v>CT</v>
          </cell>
          <cell r="F2467">
            <v>6360</v>
          </cell>
          <cell r="G2467" t="str">
            <v>860-886-1074</v>
          </cell>
          <cell r="H2467">
            <v>99</v>
          </cell>
        </row>
        <row r="2468">
          <cell r="A2468" t="str">
            <v>M02480</v>
          </cell>
          <cell r="B2468" t="str">
            <v>MALOUF BODY</v>
          </cell>
          <cell r="C2468" t="str">
            <v>PO BOX 7473</v>
          </cell>
          <cell r="D2468" t="str">
            <v>NORTH BRUNSWICK</v>
          </cell>
          <cell r="E2468" t="str">
            <v>NJ</v>
          </cell>
          <cell r="F2468">
            <v>8902</v>
          </cell>
          <cell r="G2468" t="str">
            <v>732-821-5220</v>
          </cell>
          <cell r="H2468">
            <v>95</v>
          </cell>
        </row>
        <row r="2469">
          <cell r="A2469" t="str">
            <v>M02499</v>
          </cell>
          <cell r="B2469" t="str">
            <v>MALOUF CHEVROLET</v>
          </cell>
          <cell r="C2469" t="str">
            <v>1975 ROUTE 1 SOUTH</v>
          </cell>
          <cell r="D2469" t="str">
            <v>NORTH BRUNSWICK</v>
          </cell>
          <cell r="E2469" t="str">
            <v>NJ</v>
          </cell>
          <cell r="F2469">
            <v>8902</v>
          </cell>
          <cell r="G2469" t="str">
            <v>732-821-1108</v>
          </cell>
          <cell r="H2469">
            <v>95</v>
          </cell>
        </row>
        <row r="2470">
          <cell r="A2470" t="str">
            <v>M02595</v>
          </cell>
          <cell r="B2470" t="str">
            <v>MALVERN COLLISION SERVICE</v>
          </cell>
          <cell r="C2470" t="str">
            <v>181 LANCASTER AVENUE</v>
          </cell>
          <cell r="D2470" t="str">
            <v>MALVERN</v>
          </cell>
          <cell r="E2470" t="str">
            <v>PA</v>
          </cell>
          <cell r="F2470">
            <v>19355</v>
          </cell>
          <cell r="G2470" t="str">
            <v>610-651-0668</v>
          </cell>
          <cell r="H2470">
            <v>9</v>
          </cell>
        </row>
        <row r="2471">
          <cell r="A2471" t="str">
            <v>M02650</v>
          </cell>
          <cell r="B2471" t="str">
            <v>MOTOR PARTS OF WEST TRENT</v>
          </cell>
          <cell r="C2471" t="str">
            <v>443 GRAND AVENUE</v>
          </cell>
          <cell r="D2471" t="str">
            <v>TRENTON</v>
          </cell>
          <cell r="E2471" t="str">
            <v>NJ</v>
          </cell>
          <cell r="F2471">
            <v>8628</v>
          </cell>
          <cell r="G2471" t="str">
            <v>609-883-0220</v>
          </cell>
          <cell r="H2471">
            <v>10</v>
          </cell>
        </row>
        <row r="2472">
          <cell r="A2472" t="str">
            <v>M02700</v>
          </cell>
          <cell r="B2472" t="str">
            <v>MANAHAWKIN CHRYSLER/PLYMO</v>
          </cell>
          <cell r="C2472" t="str">
            <v>PO BOX 666</v>
          </cell>
          <cell r="D2472" t="str">
            <v>MANAHAWKIN</v>
          </cell>
          <cell r="E2472" t="str">
            <v>NJ</v>
          </cell>
          <cell r="F2472">
            <v>8050</v>
          </cell>
          <cell r="G2472" t="str">
            <v>609-597-1047</v>
          </cell>
          <cell r="H2472">
            <v>11</v>
          </cell>
        </row>
        <row r="2473">
          <cell r="A2473" t="str">
            <v>M02701</v>
          </cell>
          <cell r="B2473" t="str">
            <v>YELLOW CAB SLSJET</v>
          </cell>
          <cell r="C2473" t="str">
            <v>2205 43RD AVE</v>
          </cell>
          <cell r="D2473" t="str">
            <v>LONG ISLAND CITY</v>
          </cell>
          <cell r="E2473" t="str">
            <v>NY</v>
          </cell>
          <cell r="F2473">
            <v>11101</v>
          </cell>
          <cell r="G2473" t="str">
            <v>718-752-9097</v>
          </cell>
          <cell r="H2473">
            <v>59</v>
          </cell>
        </row>
        <row r="2474">
          <cell r="A2474" t="str">
            <v>M02702</v>
          </cell>
          <cell r="B2474" t="str">
            <v>MANASQUAN AUTO DIAGNOSTIC</v>
          </cell>
          <cell r="C2474" t="str">
            <v>187 PARKER AVENUE</v>
          </cell>
          <cell r="D2474" t="str">
            <v>MANASQUAN</v>
          </cell>
          <cell r="E2474" t="str">
            <v>NJ</v>
          </cell>
          <cell r="F2474">
            <v>8736</v>
          </cell>
          <cell r="G2474" t="str">
            <v>732-223-0940</v>
          </cell>
          <cell r="H2474">
            <v>11</v>
          </cell>
        </row>
        <row r="2475">
          <cell r="A2475" t="str">
            <v>M02855</v>
          </cell>
          <cell r="B2475" t="str">
            <v>MIDCITY BODY &amp; FENDER</v>
          </cell>
          <cell r="C2475" t="str">
            <v>518 SILVER STREET</v>
          </cell>
          <cell r="D2475" t="str">
            <v>MANCHESTER</v>
          </cell>
          <cell r="E2475" t="str">
            <v>NH</v>
          </cell>
          <cell r="F2475">
            <v>3103</v>
          </cell>
          <cell r="G2475" t="str">
            <v>603-669-8331</v>
          </cell>
          <cell r="H2475">
            <v>30</v>
          </cell>
        </row>
        <row r="2476">
          <cell r="A2476" t="str">
            <v>M02860</v>
          </cell>
          <cell r="B2476" t="str">
            <v>MANCHESTER GLASS</v>
          </cell>
          <cell r="C2476" t="str">
            <v>220 SHELDON ROAD</v>
          </cell>
          <cell r="D2476" t="str">
            <v>MANCHESTER</v>
          </cell>
          <cell r="E2476" t="str">
            <v>CT</v>
          </cell>
          <cell r="F2476">
            <v>6040</v>
          </cell>
          <cell r="G2476" t="str">
            <v>860-646-5068</v>
          </cell>
          <cell r="H2476">
            <v>82</v>
          </cell>
        </row>
        <row r="2477">
          <cell r="A2477" t="str">
            <v>M02885</v>
          </cell>
          <cell r="B2477" t="str">
            <v>MANDERBACH FORD</v>
          </cell>
          <cell r="C2477" t="str">
            <v>4450 5TH STREET HIHGWAY</v>
          </cell>
          <cell r="D2477" t="str">
            <v>TEMPLE</v>
          </cell>
          <cell r="E2477" t="str">
            <v>PA</v>
          </cell>
          <cell r="F2477">
            <v>19560</v>
          </cell>
          <cell r="G2477" t="str">
            <v>610-929-3683</v>
          </cell>
          <cell r="H2477">
            <v>90</v>
          </cell>
        </row>
        <row r="2478">
          <cell r="A2478" t="str">
            <v>M02886</v>
          </cell>
          <cell r="B2478" t="str">
            <v>MANHEIM PHILADELPHIA</v>
          </cell>
          <cell r="C2478" t="str">
            <v>2280 BETHLEHEM PIKE</v>
          </cell>
          <cell r="D2478" t="str">
            <v>HATFIELD</v>
          </cell>
          <cell r="E2478" t="str">
            <v>PA</v>
          </cell>
          <cell r="F2478">
            <v>19440</v>
          </cell>
          <cell r="G2478" t="str">
            <v>215-822-1935</v>
          </cell>
          <cell r="H2478">
            <v>7</v>
          </cell>
        </row>
        <row r="2479">
          <cell r="A2479" t="str">
            <v>M02887</v>
          </cell>
          <cell r="B2479" t="str">
            <v>MANFREDI CHEVROLET</v>
          </cell>
          <cell r="C2479" t="str">
            <v>2519 HYLAN BOULEVARD</v>
          </cell>
          <cell r="D2479" t="str">
            <v>STATEN ISLAND</v>
          </cell>
          <cell r="E2479" t="str">
            <v>NY</v>
          </cell>
          <cell r="F2479">
            <v>10306</v>
          </cell>
          <cell r="G2479" t="str">
            <v>718-351-4202</v>
          </cell>
          <cell r="H2479">
            <v>56</v>
          </cell>
        </row>
        <row r="2480">
          <cell r="A2480" t="str">
            <v>M02895</v>
          </cell>
          <cell r="B2480" t="str">
            <v>HOWARD MANSDERFER</v>
          </cell>
          <cell r="C2480" t="str">
            <v>724 SABLE LANE</v>
          </cell>
          <cell r="D2480" t="str">
            <v>MT LAUREL</v>
          </cell>
          <cell r="E2480" t="str">
            <v>NJ</v>
          </cell>
          <cell r="F2480">
            <v>8054</v>
          </cell>
          <cell r="G2480" t="str">
            <v>609-790-9969</v>
          </cell>
          <cell r="H2480">
            <v>10</v>
          </cell>
        </row>
        <row r="2481">
          <cell r="A2481" t="str">
            <v>M02901</v>
          </cell>
          <cell r="B2481" t="str">
            <v>MANHATTAN AUTO CARE</v>
          </cell>
          <cell r="C2481" t="str">
            <v>275 DELANCEY STREET</v>
          </cell>
          <cell r="D2481" t="str">
            <v>NEW YORK</v>
          </cell>
          <cell r="E2481" t="str">
            <v>NY</v>
          </cell>
          <cell r="F2481">
            <v>10002</v>
          </cell>
          <cell r="G2481" t="str">
            <v>212-353-0125</v>
          </cell>
          <cell r="H2481">
            <v>56</v>
          </cell>
        </row>
        <row r="2482">
          <cell r="A2482" t="str">
            <v>M02950</v>
          </cell>
          <cell r="B2482" t="str">
            <v>MANNING IMPORTS</v>
          </cell>
          <cell r="C2482" t="str">
            <v>2 GLENOLA AVENUE</v>
          </cell>
          <cell r="D2482" t="str">
            <v>SEA CLIFF</v>
          </cell>
          <cell r="E2482" t="str">
            <v>NY</v>
          </cell>
          <cell r="F2482">
            <v>11579</v>
          </cell>
          <cell r="G2482" t="str">
            <v>516-676-1544</v>
          </cell>
          <cell r="H2482">
            <v>59</v>
          </cell>
        </row>
        <row r="2483">
          <cell r="A2483" t="str">
            <v>M03025</v>
          </cell>
          <cell r="B2483" t="str">
            <v>MANTOLOKING COLLISION</v>
          </cell>
          <cell r="C2483" t="str">
            <v>96 MANTOLOKING ROAD</v>
          </cell>
          <cell r="D2483" t="str">
            <v>BRICK</v>
          </cell>
          <cell r="E2483" t="str">
            <v>NJ</v>
          </cell>
          <cell r="F2483">
            <v>8723</v>
          </cell>
          <cell r="G2483" t="str">
            <v>732-477-3994</v>
          </cell>
          <cell r="H2483">
            <v>11</v>
          </cell>
        </row>
        <row r="2484">
          <cell r="A2484" t="str">
            <v>M03070</v>
          </cell>
          <cell r="B2484" t="str">
            <v>MAPLE COLLISION CENTER</v>
          </cell>
          <cell r="C2484" t="str">
            <v>555 CHAPEL AVENUE W</v>
          </cell>
          <cell r="D2484" t="str">
            <v>CHERRY HILL</v>
          </cell>
          <cell r="E2484" t="str">
            <v>NJ</v>
          </cell>
          <cell r="F2484">
            <v>8002</v>
          </cell>
          <cell r="G2484" t="str">
            <v>856-667-7232</v>
          </cell>
          <cell r="H2484">
            <v>9</v>
          </cell>
        </row>
        <row r="2485">
          <cell r="A2485" t="str">
            <v>M03071</v>
          </cell>
          <cell r="B2485" t="str">
            <v>MAPLECREST FORD OF MENDHA</v>
          </cell>
          <cell r="C2485" t="str">
            <v>102 EAST MAIN STREET</v>
          </cell>
          <cell r="D2485" t="str">
            <v>MENDHAM</v>
          </cell>
          <cell r="E2485" t="str">
            <v>NJ</v>
          </cell>
          <cell r="F2485">
            <v>7945</v>
          </cell>
          <cell r="G2485" t="str">
            <v>973-543-2531</v>
          </cell>
          <cell r="H2485">
            <v>19</v>
          </cell>
        </row>
        <row r="2486">
          <cell r="A2486" t="str">
            <v>M03075</v>
          </cell>
          <cell r="B2486" t="str">
            <v>MAPLE AUTO BODY</v>
          </cell>
          <cell r="C2486" t="str">
            <v>2610 WEST MAPLE AVENUE</v>
          </cell>
          <cell r="D2486" t="str">
            <v>FEASTERVILLE</v>
          </cell>
          <cell r="E2486" t="str">
            <v>PA</v>
          </cell>
          <cell r="F2486">
            <v>19053</v>
          </cell>
          <cell r="G2486" t="str">
            <v>215-757-6765</v>
          </cell>
          <cell r="H2486">
            <v>99</v>
          </cell>
        </row>
        <row r="2487">
          <cell r="A2487" t="str">
            <v>M03125</v>
          </cell>
          <cell r="B2487" t="str">
            <v>MAPLE SHADE MAZDA</v>
          </cell>
          <cell r="C2487" t="str">
            <v>3000 ROUTE 42, ATTN: BODY SHOP</v>
          </cell>
          <cell r="D2487" t="str">
            <v>SICKLERVILLE</v>
          </cell>
          <cell r="E2487" t="str">
            <v>NJ</v>
          </cell>
          <cell r="F2487">
            <v>8081</v>
          </cell>
          <cell r="G2487" t="str">
            <v>856-875-0200</v>
          </cell>
          <cell r="H2487">
            <v>16</v>
          </cell>
        </row>
        <row r="2488">
          <cell r="A2488" t="str">
            <v>M03159</v>
          </cell>
          <cell r="B2488" t="str">
            <v>MARQUIS AUTO RESTORATION</v>
          </cell>
          <cell r="C2488" t="str">
            <v>10085 SANDMEYER LANE</v>
          </cell>
          <cell r="D2488" t="str">
            <v>PHILA</v>
          </cell>
          <cell r="E2488" t="str">
            <v>PA</v>
          </cell>
          <cell r="F2488">
            <v>19116</v>
          </cell>
          <cell r="G2488" t="str">
            <v>215-969-2770</v>
          </cell>
          <cell r="H2488">
            <v>16</v>
          </cell>
        </row>
        <row r="2489">
          <cell r="A2489" t="str">
            <v>M03187</v>
          </cell>
          <cell r="B2489" t="str">
            <v>MARCOTTE FORD</v>
          </cell>
          <cell r="C2489" t="str">
            <v>1025 MAIN STREET</v>
          </cell>
          <cell r="D2489" t="str">
            <v>HOLYOKE</v>
          </cell>
          <cell r="E2489" t="str">
            <v>MA</v>
          </cell>
          <cell r="F2489">
            <v>1040</v>
          </cell>
          <cell r="G2489" t="str">
            <v>413-536-1900</v>
          </cell>
          <cell r="H2489">
            <v>99</v>
          </cell>
        </row>
        <row r="2490">
          <cell r="A2490" t="str">
            <v>M03195</v>
          </cell>
          <cell r="B2490" t="str">
            <v>MAREKS AUTO BODY</v>
          </cell>
          <cell r="C2490" t="str">
            <v>1034 BURNSIDE AVENUE</v>
          </cell>
          <cell r="D2490" t="str">
            <v>EAST HARTFORD</v>
          </cell>
          <cell r="E2490" t="str">
            <v>CT</v>
          </cell>
          <cell r="F2490">
            <v>6108</v>
          </cell>
          <cell r="G2490" t="str">
            <v>860-282 0350</v>
          </cell>
          <cell r="H2490">
            <v>44</v>
          </cell>
        </row>
        <row r="2491">
          <cell r="A2491" t="str">
            <v>M03196</v>
          </cell>
          <cell r="B2491" t="str">
            <v>NIELSON FORD</v>
          </cell>
          <cell r="C2491" t="str">
            <v>PO BOX 644</v>
          </cell>
          <cell r="D2491" t="str">
            <v>SUSSEX</v>
          </cell>
          <cell r="E2491" t="str">
            <v>NJ</v>
          </cell>
          <cell r="F2491">
            <v>7461</v>
          </cell>
          <cell r="G2491" t="str">
            <v>973-702-8000</v>
          </cell>
          <cell r="H2491">
            <v>19</v>
          </cell>
        </row>
        <row r="2492">
          <cell r="A2492" t="str">
            <v>M03197</v>
          </cell>
          <cell r="B2492" t="str">
            <v>CHUCK MARTINELLI</v>
          </cell>
          <cell r="C2492" t="str">
            <v>190 WHITES ROAD</v>
          </cell>
          <cell r="D2492" t="str">
            <v>LANSDALE</v>
          </cell>
          <cell r="E2492" t="str">
            <v>PA</v>
          </cell>
          <cell r="F2492">
            <v>19446</v>
          </cell>
          <cell r="G2492" t="str">
            <v>267-664-4145</v>
          </cell>
          <cell r="H2492">
            <v>7</v>
          </cell>
        </row>
        <row r="2493">
          <cell r="A2493" t="str">
            <v>M03198</v>
          </cell>
          <cell r="B2493" t="str">
            <v>MARI-AL AUTO BODY</v>
          </cell>
          <cell r="C2493" t="str">
            <v>551 GRAVEL PIKE</v>
          </cell>
          <cell r="D2493" t="str">
            <v>COLLEGEVILLE</v>
          </cell>
          <cell r="E2493" t="str">
            <v>PA</v>
          </cell>
          <cell r="F2493">
            <v>19426</v>
          </cell>
          <cell r="G2493" t="str">
            <v>215-489-1009</v>
          </cell>
          <cell r="H2493">
            <v>90</v>
          </cell>
        </row>
        <row r="2494">
          <cell r="A2494" t="str">
            <v>M03370</v>
          </cell>
          <cell r="B2494" t="str">
            <v>MARINE ELECTRIC SUPPLIERS</v>
          </cell>
          <cell r="C2494" t="str">
            <v>3720 BRISTOL PIKE</v>
          </cell>
          <cell r="D2494" t="str">
            <v>BENSALEM</v>
          </cell>
          <cell r="E2494" t="str">
            <v>PA</v>
          </cell>
          <cell r="F2494">
            <v>19020</v>
          </cell>
          <cell r="G2494" t="str">
            <v>215-604-1104</v>
          </cell>
          <cell r="H2494">
            <v>99</v>
          </cell>
        </row>
        <row r="2495">
          <cell r="A2495" t="str">
            <v>M03394</v>
          </cell>
          <cell r="B2495" t="str">
            <v>MARIO'S AUTO BODY</v>
          </cell>
          <cell r="C2495" t="str">
            <v>131 BROOK AVENUE STE 2</v>
          </cell>
          <cell r="D2495" t="str">
            <v>DEER PARK</v>
          </cell>
          <cell r="E2495" t="str">
            <v>NY</v>
          </cell>
          <cell r="F2495">
            <v>11729</v>
          </cell>
          <cell r="G2495" t="str">
            <v>516-810-9135</v>
          </cell>
          <cell r="H2495">
            <v>59</v>
          </cell>
        </row>
        <row r="2496">
          <cell r="A2496" t="str">
            <v>M03395</v>
          </cell>
          <cell r="B2496" t="str">
            <v>MARIO'S AUTO SHOP</v>
          </cell>
          <cell r="C2496" t="str">
            <v>83 PARK STREET</v>
          </cell>
          <cell r="D2496" t="str">
            <v>ORANGE</v>
          </cell>
          <cell r="E2496" t="str">
            <v>NJ</v>
          </cell>
          <cell r="F2496">
            <v>7050</v>
          </cell>
          <cell r="G2496" t="str">
            <v>973-677-1363</v>
          </cell>
          <cell r="H2496">
            <v>95</v>
          </cell>
        </row>
        <row r="2497">
          <cell r="A2497" t="str">
            <v>M03400</v>
          </cell>
          <cell r="B2497" t="str">
            <v>MARIO'S BODY SHOP</v>
          </cell>
          <cell r="C2497" t="str">
            <v>47 COLUMBUS PLACE</v>
          </cell>
          <cell r="D2497" t="str">
            <v>BRIDGEPORT</v>
          </cell>
          <cell r="E2497" t="str">
            <v>CT</v>
          </cell>
          <cell r="F2497">
            <v>6604</v>
          </cell>
          <cell r="G2497" t="str">
            <v>203-366-3479</v>
          </cell>
          <cell r="H2497">
            <v>99</v>
          </cell>
        </row>
        <row r="2498">
          <cell r="A2498" t="str">
            <v>M03401</v>
          </cell>
          <cell r="B2498" t="str">
            <v>MASTERCRAFT DISCOUNT TIRE</v>
          </cell>
          <cell r="C2498" t="str">
            <v>228 EAST BAY AVENUE</v>
          </cell>
          <cell r="D2498" t="str">
            <v>MANAHAWKIN</v>
          </cell>
          <cell r="E2498" t="str">
            <v>NJ</v>
          </cell>
          <cell r="F2498">
            <v>8050</v>
          </cell>
          <cell r="G2498" t="str">
            <v>609-597-8717</v>
          </cell>
          <cell r="H2498">
            <v>11</v>
          </cell>
        </row>
        <row r="2499">
          <cell r="A2499" t="str">
            <v>M03402</v>
          </cell>
          <cell r="B2499" t="str">
            <v>MASTER MACHINE</v>
          </cell>
          <cell r="C2499" t="str">
            <v>36 1/2 MARKET STREET</v>
          </cell>
          <cell r="D2499" t="str">
            <v>SALEM</v>
          </cell>
          <cell r="E2499" t="str">
            <v>NJ</v>
          </cell>
          <cell r="F2499">
            <v>8079</v>
          </cell>
          <cell r="G2499" t="str">
            <v>856-935-8456</v>
          </cell>
          <cell r="H2499">
            <v>16</v>
          </cell>
        </row>
        <row r="2500">
          <cell r="A2500" t="str">
            <v>M03450</v>
          </cell>
          <cell r="B2500" t="str">
            <v>MARITIME MOTORS</v>
          </cell>
          <cell r="C2500" t="str">
            <v>985 POST ROAD</v>
          </cell>
          <cell r="D2500" t="str">
            <v>FAIRFIELD</v>
          </cell>
          <cell r="E2500" t="str">
            <v>CT</v>
          </cell>
          <cell r="F2500">
            <v>6824</v>
          </cell>
          <cell r="G2500" t="str">
            <v>203-259-5221</v>
          </cell>
          <cell r="H2500">
            <v>99</v>
          </cell>
        </row>
        <row r="2501">
          <cell r="A2501" t="str">
            <v>M03465</v>
          </cell>
          <cell r="B2501" t="str">
            <v>MEDFORD AUTO BODY</v>
          </cell>
          <cell r="C2501" t="str">
            <v>181 ROUTE 70</v>
          </cell>
          <cell r="D2501" t="str">
            <v>MEDFORD</v>
          </cell>
          <cell r="E2501" t="str">
            <v>NJ</v>
          </cell>
          <cell r="F2501">
            <v>8055</v>
          </cell>
          <cell r="G2501" t="str">
            <v>609-975-8334</v>
          </cell>
          <cell r="H2501">
            <v>9</v>
          </cell>
        </row>
        <row r="2502">
          <cell r="A2502" t="str">
            <v>M03610</v>
          </cell>
          <cell r="B2502" t="str">
            <v>MARK'S AUTOMOTIVE</v>
          </cell>
          <cell r="C2502" t="str">
            <v>995 HAHNS DAIRY ROAD</v>
          </cell>
          <cell r="D2502" t="str">
            <v>PALMERTOWN</v>
          </cell>
          <cell r="E2502" t="str">
            <v>PA</v>
          </cell>
          <cell r="F2502">
            <v>18071</v>
          </cell>
          <cell r="G2502" t="str">
            <v>610-826-2613</v>
          </cell>
          <cell r="H2502">
            <v>90</v>
          </cell>
        </row>
        <row r="2503">
          <cell r="A2503" t="str">
            <v>M03650</v>
          </cell>
          <cell r="B2503" t="str">
            <v>MARK'S AUTO CENTER INC</v>
          </cell>
          <cell r="C2503" t="str">
            <v>323 SOUTH WARMINSTER ROAD</v>
          </cell>
          <cell r="D2503" t="str">
            <v>HATBORO</v>
          </cell>
          <cell r="E2503" t="str">
            <v>PA</v>
          </cell>
          <cell r="F2503">
            <v>19040</v>
          </cell>
          <cell r="G2503" t="str">
            <v>215-672-8662</v>
          </cell>
          <cell r="H2503">
            <v>7</v>
          </cell>
        </row>
        <row r="2504">
          <cell r="A2504" t="str">
            <v>M03723</v>
          </cell>
          <cell r="B2504" t="str">
            <v>MARK'S K &amp; R TIRE &amp; SERVI</v>
          </cell>
          <cell r="C2504" t="str">
            <v>2926 MOUNT CARMEL AVENUE</v>
          </cell>
          <cell r="D2504" t="str">
            <v>GLENSIDE</v>
          </cell>
          <cell r="E2504" t="str">
            <v>PA</v>
          </cell>
          <cell r="F2504">
            <v>19038</v>
          </cell>
          <cell r="G2504" t="str">
            <v>215-885-3844</v>
          </cell>
          <cell r="H2504">
            <v>7</v>
          </cell>
        </row>
        <row r="2505">
          <cell r="A2505" t="str">
            <v>M03820</v>
          </cell>
          <cell r="B2505" t="str">
            <v>MARKS' AUTO BODY</v>
          </cell>
          <cell r="C2505" t="str">
            <v>35 BARNHART DRIVE</v>
          </cell>
          <cell r="D2505" t="str">
            <v>HANOVER</v>
          </cell>
          <cell r="E2505" t="str">
            <v>PA</v>
          </cell>
          <cell r="F2505">
            <v>17331</v>
          </cell>
          <cell r="G2505" t="str">
            <v>717-637-6900</v>
          </cell>
          <cell r="H2505">
            <v>90</v>
          </cell>
        </row>
        <row r="2506">
          <cell r="A2506" t="str">
            <v>M03899</v>
          </cell>
          <cell r="B2506" t="str">
            <v>MARMORA AUTO &amp; TRUCK SERV</v>
          </cell>
          <cell r="C2506" t="str">
            <v>1231 ROUTE 9</v>
          </cell>
          <cell r="D2506" t="str">
            <v>MARMORA</v>
          </cell>
          <cell r="E2506" t="str">
            <v>NJ</v>
          </cell>
          <cell r="F2506">
            <v>8230</v>
          </cell>
          <cell r="G2506" t="str">
            <v>609-390-0001</v>
          </cell>
          <cell r="H2506">
            <v>16</v>
          </cell>
        </row>
        <row r="2507">
          <cell r="A2507" t="str">
            <v>M03900</v>
          </cell>
          <cell r="B2507" t="str">
            <v>MARMORA AUTO BODY</v>
          </cell>
          <cell r="C2507" t="str">
            <v>448 S RT US 9</v>
          </cell>
          <cell r="D2507" t="str">
            <v>MARMORA</v>
          </cell>
          <cell r="E2507" t="str">
            <v>NJ</v>
          </cell>
          <cell r="F2507">
            <v>8223</v>
          </cell>
          <cell r="G2507" t="str">
            <v>609-390-4444</v>
          </cell>
          <cell r="H2507">
            <v>16</v>
          </cell>
        </row>
        <row r="2508">
          <cell r="A2508" t="str">
            <v>M03925</v>
          </cell>
          <cell r="B2508" t="str">
            <v>MARLBORO A/B &amp; COACHWORKS</v>
          </cell>
          <cell r="C2508" t="str">
            <v>13 VANDERBURG ROAD</v>
          </cell>
          <cell r="D2508" t="str">
            <v>MARLBORO</v>
          </cell>
          <cell r="E2508" t="str">
            <v>NJ</v>
          </cell>
          <cell r="F2508">
            <v>7746</v>
          </cell>
          <cell r="G2508" t="str">
            <v>732-780-0404</v>
          </cell>
          <cell r="H2508">
            <v>10</v>
          </cell>
        </row>
        <row r="2509">
          <cell r="A2509" t="str">
            <v>M03950</v>
          </cell>
          <cell r="B2509" t="str">
            <v>MARRAZZO'S AUTO SERVICE</v>
          </cell>
          <cell r="C2509" t="str">
            <v>1538 SOUTH OLDEN AVENUE</v>
          </cell>
          <cell r="D2509" t="str">
            <v>TRENTON</v>
          </cell>
          <cell r="E2509" t="str">
            <v>NJ</v>
          </cell>
          <cell r="F2509">
            <v>8610</v>
          </cell>
          <cell r="G2509" t="str">
            <v>609-890-2212</v>
          </cell>
          <cell r="H2509">
            <v>10</v>
          </cell>
        </row>
        <row r="2510">
          <cell r="A2510" t="str">
            <v>M03960</v>
          </cell>
          <cell r="B2510" t="str">
            <v>MOCA CITY COLLISION</v>
          </cell>
          <cell r="C2510" t="str">
            <v>71 MOTT AVENUE</v>
          </cell>
          <cell r="D2510" t="str">
            <v>INWOOD</v>
          </cell>
          <cell r="E2510" t="str">
            <v>NY</v>
          </cell>
          <cell r="F2510">
            <v>11096</v>
          </cell>
          <cell r="G2510" t="str">
            <v>516-341-7090</v>
          </cell>
          <cell r="H2510">
            <v>59</v>
          </cell>
        </row>
        <row r="2511">
          <cell r="A2511" t="str">
            <v>M03996</v>
          </cell>
          <cell r="B2511" t="str">
            <v>MARSHALL ROAD AUTO REPAIR</v>
          </cell>
          <cell r="C2511" t="str">
            <v>6754 MARSHALL ROAD</v>
          </cell>
          <cell r="D2511" t="str">
            <v>UPPER DARBY</v>
          </cell>
          <cell r="E2511" t="str">
            <v>PA</v>
          </cell>
          <cell r="F2511">
            <v>19082</v>
          </cell>
          <cell r="G2511" t="str">
            <v>610-352-9947</v>
          </cell>
          <cell r="H2511">
            <v>5</v>
          </cell>
        </row>
        <row r="2512">
          <cell r="A2512" t="str">
            <v>M04000</v>
          </cell>
          <cell r="B2512" t="str">
            <v>BILL MARSH FORD</v>
          </cell>
          <cell r="C2512" t="str">
            <v>10 NORTH SYCAMORE STREET</v>
          </cell>
          <cell r="D2512" t="str">
            <v>NEWTOWN</v>
          </cell>
          <cell r="E2512" t="str">
            <v>PA</v>
          </cell>
          <cell r="F2512">
            <v>18940</v>
          </cell>
          <cell r="G2512" t="str">
            <v>215-968-3806</v>
          </cell>
          <cell r="H2512">
            <v>9</v>
          </cell>
        </row>
        <row r="2513">
          <cell r="A2513" t="str">
            <v>M04040</v>
          </cell>
          <cell r="B2513" t="str">
            <v>MARSH CREEK SIGN</v>
          </cell>
          <cell r="C2513" t="str">
            <v>240 LITTLE CONESTOGA RD</v>
          </cell>
          <cell r="D2513" t="str">
            <v>DOWNINGTOWN</v>
          </cell>
          <cell r="E2513" t="str">
            <v>PA</v>
          </cell>
          <cell r="F2513">
            <v>19335</v>
          </cell>
          <cell r="G2513" t="str">
            <v>610-458-5503</v>
          </cell>
          <cell r="H2513">
            <v>90</v>
          </cell>
        </row>
        <row r="2514">
          <cell r="A2514" t="str">
            <v>M04100</v>
          </cell>
          <cell r="B2514" t="str">
            <v>FJW SER.CORP dba MARTENS</v>
          </cell>
          <cell r="C2514" t="str">
            <v>330 ACKERMAN AVENUE</v>
          </cell>
          <cell r="D2514" t="str">
            <v>GLEN ROCK</v>
          </cell>
          <cell r="E2514" t="str">
            <v>NJ</v>
          </cell>
          <cell r="F2514">
            <v>7452</v>
          </cell>
          <cell r="G2514" t="str">
            <v>201-445-8887</v>
          </cell>
          <cell r="H2514">
            <v>19</v>
          </cell>
        </row>
        <row r="2515">
          <cell r="A2515" t="str">
            <v>M04120</v>
          </cell>
          <cell r="B2515" t="str">
            <v>BRYAN MARTIN</v>
          </cell>
          <cell r="C2515" t="str">
            <v>426 BUTLER AVENUE</v>
          </cell>
          <cell r="D2515" t="str">
            <v>LANCASTER</v>
          </cell>
          <cell r="E2515" t="str">
            <v>PA</v>
          </cell>
          <cell r="F2515">
            <v>17601</v>
          </cell>
          <cell r="H2515">
            <v>90</v>
          </cell>
        </row>
        <row r="2516">
          <cell r="A2516" t="str">
            <v>M04255</v>
          </cell>
          <cell r="B2516" t="str">
            <v>MARTIN COLLISION CENTER</v>
          </cell>
          <cell r="C2516" t="str">
            <v>201 ROCK HILL ROAD</v>
          </cell>
          <cell r="D2516" t="str">
            <v>BALA CYNWYD</v>
          </cell>
          <cell r="E2516" t="str">
            <v>PA</v>
          </cell>
          <cell r="F2516">
            <v>19004</v>
          </cell>
          <cell r="G2516" t="str">
            <v>610-664-4200</v>
          </cell>
          <cell r="H2516">
            <v>7</v>
          </cell>
        </row>
        <row r="2517">
          <cell r="A2517" t="str">
            <v>M04306</v>
          </cell>
          <cell r="B2517" t="str">
            <v>MARTY'S CAR CRAFT</v>
          </cell>
          <cell r="C2517" t="str">
            <v>820 SOUTH FIRST STREET</v>
          </cell>
          <cell r="D2517" t="str">
            <v>RONKONKOMA</v>
          </cell>
          <cell r="E2517" t="str">
            <v>NY</v>
          </cell>
          <cell r="F2517">
            <v>11779</v>
          </cell>
          <cell r="G2517" t="str">
            <v>631-981-2277</v>
          </cell>
          <cell r="H2517">
            <v>59</v>
          </cell>
        </row>
        <row r="2518">
          <cell r="A2518" t="str">
            <v>M04360</v>
          </cell>
          <cell r="B2518" t="str">
            <v>MARTIN MAZDA</v>
          </cell>
          <cell r="C2518" t="str">
            <v>298 EAST CLEVELAND AVENUE</v>
          </cell>
          <cell r="D2518" t="str">
            <v>NEWARK</v>
          </cell>
          <cell r="E2518" t="str">
            <v>DE</v>
          </cell>
          <cell r="F2518">
            <v>19711</v>
          </cell>
          <cell r="G2518" t="str">
            <v>302-731-4500</v>
          </cell>
          <cell r="H2518">
            <v>5</v>
          </cell>
        </row>
        <row r="2519">
          <cell r="A2519" t="str">
            <v>M04370</v>
          </cell>
          <cell r="B2519" t="str">
            <v>J. L. MASSA COLLISION</v>
          </cell>
          <cell r="C2519" t="str">
            <v>287 MILLER STREET</v>
          </cell>
          <cell r="D2519" t="str">
            <v>LUDLOW</v>
          </cell>
          <cell r="E2519" t="str">
            <v>MA</v>
          </cell>
          <cell r="F2519">
            <v>1056</v>
          </cell>
          <cell r="G2519" t="str">
            <v>413-583-3674</v>
          </cell>
          <cell r="H2519">
            <v>99</v>
          </cell>
        </row>
        <row r="2520">
          <cell r="A2520" t="str">
            <v>M04375</v>
          </cell>
          <cell r="B2520" t="str">
            <v>JOE MASTRO AUTO TRIM</v>
          </cell>
          <cell r="C2520" t="str">
            <v>5268 WHITE HORSE PIKE</v>
          </cell>
          <cell r="D2520" t="str">
            <v>EGG HARBOR</v>
          </cell>
          <cell r="E2520" t="str">
            <v>NJ</v>
          </cell>
          <cell r="F2520">
            <v>8215</v>
          </cell>
          <cell r="G2520" t="str">
            <v>609-965-6315</v>
          </cell>
          <cell r="H2520">
            <v>16</v>
          </cell>
        </row>
        <row r="2521">
          <cell r="A2521" t="str">
            <v>M04385</v>
          </cell>
          <cell r="B2521" t="str">
            <v>MARTINO AUTO BODY</v>
          </cell>
          <cell r="C2521" t="str">
            <v>108 GLEN COVE AVENUE</v>
          </cell>
          <cell r="D2521" t="str">
            <v>GLEN COVE</v>
          </cell>
          <cell r="E2521" t="str">
            <v>NY</v>
          </cell>
          <cell r="F2521">
            <v>11542</v>
          </cell>
          <cell r="G2521" t="str">
            <v>516-676-7985</v>
          </cell>
          <cell r="H2521">
            <v>59</v>
          </cell>
        </row>
        <row r="2522">
          <cell r="A2522" t="str">
            <v>M04391</v>
          </cell>
          <cell r="B2522" t="str">
            <v>MARTIN HONDA</v>
          </cell>
          <cell r="C2522" t="str">
            <v>298 EAST CLEVELAND AVENUE</v>
          </cell>
          <cell r="D2522" t="str">
            <v>NEWARK</v>
          </cell>
          <cell r="E2522" t="str">
            <v>DE</v>
          </cell>
          <cell r="F2522">
            <v>19711</v>
          </cell>
          <cell r="G2522" t="str">
            <v>302-454-9300</v>
          </cell>
          <cell r="H2522">
            <v>5</v>
          </cell>
        </row>
        <row r="2523">
          <cell r="A2523" t="str">
            <v>M04392</v>
          </cell>
          <cell r="B2523" t="str">
            <v>MARTIN COLLISION CENTER</v>
          </cell>
          <cell r="C2523" t="str">
            <v>298 EAST CLEVELAND AVENUE</v>
          </cell>
          <cell r="D2523" t="str">
            <v>NEWARK</v>
          </cell>
          <cell r="E2523" t="str">
            <v>DE</v>
          </cell>
          <cell r="F2523">
            <v>19711</v>
          </cell>
          <cell r="G2523" t="str">
            <v>302-738-5200</v>
          </cell>
          <cell r="H2523">
            <v>5</v>
          </cell>
        </row>
        <row r="2524">
          <cell r="A2524" t="str">
            <v>M04393</v>
          </cell>
          <cell r="B2524" t="str">
            <v>JEFF MARTIN</v>
          </cell>
          <cell r="C2524" t="str">
            <v>225 ROOSEVELT STREET</v>
          </cell>
          <cell r="D2524" t="str">
            <v>UNION CITY</v>
          </cell>
          <cell r="E2524" t="str">
            <v>NJ</v>
          </cell>
          <cell r="F2524">
            <v>7087</v>
          </cell>
          <cell r="G2524" t="str">
            <v>201-453-1818</v>
          </cell>
          <cell r="H2524">
            <v>95</v>
          </cell>
        </row>
        <row r="2525">
          <cell r="A2525" t="str">
            <v>M04396</v>
          </cell>
          <cell r="B2525" t="str">
            <v>MASTER COLLISION</v>
          </cell>
          <cell r="C2525" t="str">
            <v>525 LAKEVIEW AVENUE</v>
          </cell>
          <cell r="D2525" t="str">
            <v>ROCKVILLE CENTER</v>
          </cell>
          <cell r="E2525" t="str">
            <v>NY</v>
          </cell>
          <cell r="F2525">
            <v>11570</v>
          </cell>
          <cell r="G2525" t="str">
            <v>516-766-0095</v>
          </cell>
          <cell r="H2525">
            <v>59</v>
          </cell>
        </row>
        <row r="2526">
          <cell r="A2526" t="str">
            <v>M04445</v>
          </cell>
          <cell r="B2526" t="str">
            <v>MAACO</v>
          </cell>
          <cell r="C2526" t="str">
            <v>1515 LIVINGSTON AVENUE</v>
          </cell>
          <cell r="D2526" t="str">
            <v>NORTH BRUNSWICK</v>
          </cell>
          <cell r="E2526" t="str">
            <v>NJ</v>
          </cell>
          <cell r="F2526">
            <v>8902</v>
          </cell>
          <cell r="G2526" t="str">
            <v>732-249-1777</v>
          </cell>
          <cell r="H2526">
            <v>10</v>
          </cell>
        </row>
        <row r="2527">
          <cell r="A2527" t="str">
            <v>M04500</v>
          </cell>
          <cell r="B2527" t="str">
            <v>MARTY'S AUTO BODY LLC</v>
          </cell>
          <cell r="C2527" t="str">
            <v>23 CROSS STREET</v>
          </cell>
          <cell r="D2527" t="str">
            <v>NORWALK</v>
          </cell>
          <cell r="E2527" t="str">
            <v>CT</v>
          </cell>
          <cell r="F2527">
            <v>6851</v>
          </cell>
          <cell r="G2527" t="str">
            <v>203-847-2414</v>
          </cell>
          <cell r="H2527">
            <v>82</v>
          </cell>
        </row>
        <row r="2528">
          <cell r="A2528" t="str">
            <v>M04530</v>
          </cell>
          <cell r="B2528" t="str">
            <v>MATUS BROS AUTO BODY</v>
          </cell>
          <cell r="C2528" t="str">
            <v>8 WEST FRONT STREET</v>
          </cell>
          <cell r="D2528" t="str">
            <v>BRIDGEPORT</v>
          </cell>
          <cell r="E2528" t="str">
            <v>PA</v>
          </cell>
          <cell r="F2528">
            <v>19405</v>
          </cell>
          <cell r="G2528" t="str">
            <v>610-275-3002</v>
          </cell>
          <cell r="H2528">
            <v>7</v>
          </cell>
        </row>
        <row r="2529">
          <cell r="A2529" t="str">
            <v>M04735</v>
          </cell>
          <cell r="B2529" t="str">
            <v>MASS 1 AUTO BODY</v>
          </cell>
          <cell r="C2529" t="str">
            <v>323 MAIN STREET</v>
          </cell>
          <cell r="D2529" t="str">
            <v>NORTH READING</v>
          </cell>
          <cell r="E2529" t="str">
            <v>MA</v>
          </cell>
          <cell r="F2529">
            <v>1864</v>
          </cell>
          <cell r="G2529" t="str">
            <v>978-664-0040</v>
          </cell>
          <cell r="H2529">
            <v>71</v>
          </cell>
        </row>
        <row r="2530">
          <cell r="A2530" t="str">
            <v>M04736</v>
          </cell>
          <cell r="B2530" t="str">
            <v>VINCENT MASSARI</v>
          </cell>
          <cell r="C2530" t="str">
            <v>1900 FRONTAGE ROAD, APARTMENT 1211</v>
          </cell>
          <cell r="D2530" t="str">
            <v>CHERRY HILL</v>
          </cell>
          <cell r="E2530" t="str">
            <v>NJ</v>
          </cell>
          <cell r="F2530">
            <v>8034</v>
          </cell>
          <cell r="G2530" t="str">
            <v>856-404-5267</v>
          </cell>
          <cell r="H2530">
            <v>14</v>
          </cell>
        </row>
        <row r="2531">
          <cell r="A2531" t="str">
            <v>M04740</v>
          </cell>
          <cell r="B2531" t="str">
            <v>MASSELLE'S AUTO BODY</v>
          </cell>
          <cell r="C2531" t="str">
            <v>119 EAST RICHARDSON AVENUE</v>
          </cell>
          <cell r="D2531" t="str">
            <v>LANGHORNE</v>
          </cell>
          <cell r="E2531" t="str">
            <v>PA</v>
          </cell>
          <cell r="F2531">
            <v>19047</v>
          </cell>
          <cell r="G2531" t="str">
            <v>215-752-7656</v>
          </cell>
          <cell r="H2531">
            <v>99</v>
          </cell>
        </row>
        <row r="2532">
          <cell r="A2532" t="str">
            <v>M04777</v>
          </cell>
          <cell r="B2532" t="str">
            <v>KIM MASTERSTERFONE</v>
          </cell>
          <cell r="C2532" t="str">
            <v>5661 OLD HIGHWAY</v>
          </cell>
          <cell r="D2532" t="str">
            <v>GAP</v>
          </cell>
          <cell r="E2532" t="str">
            <v>PA</v>
          </cell>
          <cell r="F2532">
            <v>17527</v>
          </cell>
          <cell r="G2532" t="str">
            <v>717-799-7203</v>
          </cell>
          <cell r="H2532">
            <v>90</v>
          </cell>
        </row>
        <row r="2533">
          <cell r="A2533" t="str">
            <v>M04800</v>
          </cell>
          <cell r="B2533" t="str">
            <v>MASTERCRAFT AUTO BODY</v>
          </cell>
          <cell r="C2533" t="str">
            <v>122 BOUND BROOK ROAD</v>
          </cell>
          <cell r="D2533" t="str">
            <v>MIDDLESEX</v>
          </cell>
          <cell r="E2533" t="str">
            <v>NJ</v>
          </cell>
          <cell r="F2533">
            <v>8846</v>
          </cell>
          <cell r="G2533" t="str">
            <v>732-752-1311</v>
          </cell>
          <cell r="H2533">
            <v>95</v>
          </cell>
        </row>
        <row r="2534">
          <cell r="A2534" t="str">
            <v>M04801</v>
          </cell>
          <cell r="B2534" t="str">
            <v>MICHAEL MASTRIPOLITO</v>
          </cell>
          <cell r="C2534" t="str">
            <v>1218 OLIVE STREET</v>
          </cell>
          <cell r="D2534" t="str">
            <v>COATESVILLE</v>
          </cell>
          <cell r="E2534" t="str">
            <v>PA</v>
          </cell>
          <cell r="F2534">
            <v>19320</v>
          </cell>
          <cell r="G2534" t="str">
            <v>484-798-4911</v>
          </cell>
          <cell r="H2534">
            <v>9</v>
          </cell>
        </row>
        <row r="2535">
          <cell r="A2535" t="str">
            <v>M04802</v>
          </cell>
          <cell r="B2535" t="str">
            <v>MAT BUS CORP</v>
          </cell>
          <cell r="C2535" t="str">
            <v>204 WEST STREET</v>
          </cell>
          <cell r="D2535" t="str">
            <v>HAVERSTRAW</v>
          </cell>
          <cell r="E2535" t="str">
            <v>NY</v>
          </cell>
          <cell r="F2535">
            <v>10927</v>
          </cell>
          <cell r="G2535" t="str">
            <v>845-429-3407</v>
          </cell>
          <cell r="H2535">
            <v>22</v>
          </cell>
        </row>
        <row r="2536">
          <cell r="A2536" t="str">
            <v>M04805</v>
          </cell>
          <cell r="B2536" t="str">
            <v>MASTER CRAFT AUTO BODY</v>
          </cell>
          <cell r="C2536" t="str">
            <v>527 SPRING STREET</v>
          </cell>
          <cell r="D2536" t="str">
            <v>WINDSOR LOCKS</v>
          </cell>
          <cell r="E2536" t="str">
            <v>CT</v>
          </cell>
          <cell r="F2536">
            <v>6096</v>
          </cell>
          <cell r="G2536" t="str">
            <v>860-623-5781</v>
          </cell>
          <cell r="H2536">
            <v>82</v>
          </cell>
        </row>
        <row r="2537">
          <cell r="A2537" t="str">
            <v>M04811</v>
          </cell>
          <cell r="B2537" t="str">
            <v>MASTRIA BUICK GMC</v>
          </cell>
          <cell r="C2537" t="str">
            <v>1525 NEW STATE HIGHWAY</v>
          </cell>
          <cell r="D2537" t="str">
            <v>RAYNHAM</v>
          </cell>
          <cell r="E2537" t="str">
            <v>MA</v>
          </cell>
          <cell r="F2537">
            <v>2767</v>
          </cell>
          <cell r="G2537" t="str">
            <v>508-880-5116</v>
          </cell>
          <cell r="H2537">
            <v>71</v>
          </cell>
        </row>
        <row r="2538">
          <cell r="A2538" t="str">
            <v>M04814</v>
          </cell>
          <cell r="B2538" t="str">
            <v>MASTRODDI AUTO BODY</v>
          </cell>
          <cell r="C2538" t="str">
            <v>887 NEPPERHAN AVENUE</v>
          </cell>
          <cell r="D2538" t="str">
            <v>YONKERS</v>
          </cell>
          <cell r="E2538" t="str">
            <v>NY</v>
          </cell>
          <cell r="F2538">
            <v>10703</v>
          </cell>
          <cell r="G2538" t="str">
            <v>914-423-9727</v>
          </cell>
          <cell r="H2538">
            <v>96</v>
          </cell>
        </row>
        <row r="2539">
          <cell r="A2539" t="str">
            <v>M04815</v>
          </cell>
          <cell r="B2539" t="str">
            <v>MASTROIANNI AUTO BODY</v>
          </cell>
          <cell r="C2539" t="str">
            <v>387 TAYLOR STREET</v>
          </cell>
          <cell r="D2539" t="str">
            <v>SPRINGFIELD</v>
          </cell>
          <cell r="E2539" t="str">
            <v>MA</v>
          </cell>
          <cell r="F2539">
            <v>1105</v>
          </cell>
          <cell r="G2539" t="str">
            <v>413-733-9477</v>
          </cell>
          <cell r="H2539">
            <v>82</v>
          </cell>
        </row>
        <row r="2540">
          <cell r="A2540" t="str">
            <v>M04816</v>
          </cell>
          <cell r="B2540" t="str">
            <v>MASTRONIS AUTO SALES</v>
          </cell>
          <cell r="C2540" t="str">
            <v>1225 THORNDIKE STREET</v>
          </cell>
          <cell r="D2540" t="str">
            <v>PALMER</v>
          </cell>
          <cell r="E2540" t="str">
            <v>MA</v>
          </cell>
          <cell r="F2540">
            <v>1069</v>
          </cell>
          <cell r="G2540" t="str">
            <v>413-283-8593</v>
          </cell>
          <cell r="H2540">
            <v>99</v>
          </cell>
        </row>
        <row r="2541">
          <cell r="A2541" t="str">
            <v>M04817</v>
          </cell>
          <cell r="B2541" t="str">
            <v>MATTHEW'S PAOLI FORD</v>
          </cell>
          <cell r="C2541" t="str">
            <v>100 WEST LANCASTER AVENUE</v>
          </cell>
          <cell r="D2541" t="str">
            <v>PAOLI</v>
          </cell>
          <cell r="E2541" t="str">
            <v>PA</v>
          </cell>
          <cell r="F2541" t="str">
            <v>19301-0229</v>
          </cell>
          <cell r="G2541" t="str">
            <v>610-644-4700</v>
          </cell>
          <cell r="H2541">
            <v>7</v>
          </cell>
        </row>
        <row r="2542">
          <cell r="A2542" t="str">
            <v>M04818</v>
          </cell>
          <cell r="B2542" t="str">
            <v>DAVE MATTEI'S COLLISION</v>
          </cell>
          <cell r="C2542" t="str">
            <v>509 LAUREL STREET</v>
          </cell>
          <cell r="D2542" t="str">
            <v>EAST HAVEN</v>
          </cell>
          <cell r="E2542" t="str">
            <v>CT</v>
          </cell>
          <cell r="F2542">
            <v>6512</v>
          </cell>
          <cell r="G2542" t="str">
            <v>203-469-5750</v>
          </cell>
          <cell r="H2542">
            <v>99</v>
          </cell>
        </row>
        <row r="2543">
          <cell r="A2543" t="str">
            <v>M04819</v>
          </cell>
          <cell r="B2543" t="str">
            <v>DAVE MATHIEU CO.</v>
          </cell>
          <cell r="C2543" t="str">
            <v>PO BOX 645</v>
          </cell>
          <cell r="D2543" t="str">
            <v>WATERVILLE</v>
          </cell>
          <cell r="E2543" t="str">
            <v>ME</v>
          </cell>
          <cell r="F2543">
            <v>4903</v>
          </cell>
          <cell r="G2543" t="str">
            <v>207-872-5518</v>
          </cell>
          <cell r="H2543">
            <v>30</v>
          </cell>
        </row>
        <row r="2544">
          <cell r="A2544" t="str">
            <v>M04860</v>
          </cell>
          <cell r="B2544" t="str">
            <v>MATT'S AUTO REPAIR</v>
          </cell>
          <cell r="C2544" t="str">
            <v>2205 W SAINT JOSEPH ST</v>
          </cell>
          <cell r="D2544" t="str">
            <v>WILMINGTON</v>
          </cell>
          <cell r="E2544" t="str">
            <v>DE</v>
          </cell>
          <cell r="F2544">
            <v>19808</v>
          </cell>
          <cell r="G2544" t="str">
            <v>302-345-1805</v>
          </cell>
          <cell r="H2544">
            <v>51</v>
          </cell>
        </row>
        <row r="2545">
          <cell r="A2545" t="str">
            <v>M04864</v>
          </cell>
          <cell r="B2545" t="str">
            <v>MATT BLATT KIA</v>
          </cell>
          <cell r="C2545" t="str">
            <v>1070 ROUTE 37 WEST</v>
          </cell>
          <cell r="D2545" t="str">
            <v>TOMS RIVER</v>
          </cell>
          <cell r="E2545" t="str">
            <v>NJ</v>
          </cell>
          <cell r="F2545">
            <v>8753</v>
          </cell>
          <cell r="G2545" t="str">
            <v>888-594-1134</v>
          </cell>
          <cell r="H2545">
            <v>11</v>
          </cell>
        </row>
        <row r="2546">
          <cell r="A2546" t="str">
            <v>M04870</v>
          </cell>
          <cell r="B2546" t="str">
            <v>MATT'S PAINT &amp; BODY WORKS</v>
          </cell>
          <cell r="C2546" t="str">
            <v>409 OLD AIRPORT ROAD</v>
          </cell>
          <cell r="D2546" t="str">
            <v>NEW CASTLE</v>
          </cell>
          <cell r="E2546" t="str">
            <v>DE</v>
          </cell>
          <cell r="F2546">
            <v>19720</v>
          </cell>
          <cell r="G2546" t="str">
            <v>302-328-0980</v>
          </cell>
          <cell r="H2546">
            <v>85</v>
          </cell>
        </row>
        <row r="2547">
          <cell r="A2547" t="str">
            <v>M04885</v>
          </cell>
          <cell r="B2547" t="str">
            <v>MATTY'S AUTO BODY</v>
          </cell>
          <cell r="C2547" t="str">
            <v>48 LAKESIDE BOULEVARD</v>
          </cell>
          <cell r="D2547" t="str">
            <v>HOPATCONG</v>
          </cell>
          <cell r="E2547" t="str">
            <v>NJ</v>
          </cell>
          <cell r="F2547">
            <v>7843</v>
          </cell>
          <cell r="G2547" t="str">
            <v>973-398-9160</v>
          </cell>
          <cell r="H2547">
            <v>19</v>
          </cell>
        </row>
        <row r="2548">
          <cell r="A2548" t="str">
            <v>M04888</v>
          </cell>
          <cell r="B2548" t="str">
            <v>MATOS AUTO REPAIR/COLL SH</v>
          </cell>
          <cell r="C2548" t="str">
            <v>2065 BUNNELL ROAD</v>
          </cell>
          <cell r="D2548" t="str">
            <v>WARRINGTON</v>
          </cell>
          <cell r="E2548" t="str">
            <v>PA</v>
          </cell>
          <cell r="F2548">
            <v>18976</v>
          </cell>
          <cell r="G2548" t="str">
            <v>267-679-2116</v>
          </cell>
          <cell r="H2548">
            <v>99</v>
          </cell>
        </row>
        <row r="2549">
          <cell r="A2549" t="str">
            <v>M05095</v>
          </cell>
          <cell r="B2549" t="str">
            <v>MAURICE &amp; SON A/B SHOP IN</v>
          </cell>
          <cell r="C2549" t="str">
            <v>232A COLLEGE AVE</v>
          </cell>
          <cell r="D2549" t="str">
            <v>WATERVILLE</v>
          </cell>
          <cell r="E2549" t="str">
            <v>ME</v>
          </cell>
          <cell r="F2549">
            <v>4901</v>
          </cell>
          <cell r="G2549" t="str">
            <v>207-453-6533</v>
          </cell>
          <cell r="H2549">
            <v>71</v>
          </cell>
        </row>
        <row r="2550">
          <cell r="A2550" t="str">
            <v>M05100</v>
          </cell>
          <cell r="B2550" t="str">
            <v>MAURO MOTORS INC</v>
          </cell>
          <cell r="C2550" t="str">
            <v>611 AMBOY AVENUE</v>
          </cell>
          <cell r="D2550" t="str">
            <v>WOODBRIDGE</v>
          </cell>
          <cell r="E2550" t="str">
            <v>NJ</v>
          </cell>
          <cell r="F2550">
            <v>7095</v>
          </cell>
          <cell r="G2550" t="str">
            <v>732-634-4210</v>
          </cell>
          <cell r="H2550">
            <v>95</v>
          </cell>
        </row>
        <row r="2551">
          <cell r="A2551" t="str">
            <v>M05101</v>
          </cell>
          <cell r="B2551" t="str">
            <v>MAXIMUM TUNING LTD</v>
          </cell>
          <cell r="C2551" t="str">
            <v>369 GLEN COVE AVENUE</v>
          </cell>
          <cell r="D2551" t="str">
            <v>SEA CLIFF</v>
          </cell>
          <cell r="E2551" t="str">
            <v>NY</v>
          </cell>
          <cell r="F2551">
            <v>11579</v>
          </cell>
          <cell r="G2551" t="str">
            <v>516-676-8470</v>
          </cell>
          <cell r="H2551">
            <v>59</v>
          </cell>
        </row>
        <row r="2552">
          <cell r="A2552" t="str">
            <v>M05102</v>
          </cell>
          <cell r="B2552" t="str">
            <v>MAVIS DISCOUNT TIRE</v>
          </cell>
          <cell r="C2552" t="str">
            <v>1200 ROUTE 70 WEST</v>
          </cell>
          <cell r="D2552" t="str">
            <v>WHITING</v>
          </cell>
          <cell r="E2552" t="str">
            <v>NJ</v>
          </cell>
          <cell r="F2552">
            <v>8759</v>
          </cell>
          <cell r="G2552" t="str">
            <v>732-941-3745</v>
          </cell>
          <cell r="H2552">
            <v>11</v>
          </cell>
        </row>
        <row r="2553">
          <cell r="A2553" t="str">
            <v>M05105</v>
          </cell>
          <cell r="B2553" t="str">
            <v>MAXIMUM AUTO BODY</v>
          </cell>
          <cell r="C2553" t="str">
            <v>33 JULES COURT</v>
          </cell>
          <cell r="D2553" t="str">
            <v>BOHEMIA</v>
          </cell>
          <cell r="E2553" t="str">
            <v>NY</v>
          </cell>
          <cell r="F2553">
            <v>11716</v>
          </cell>
          <cell r="G2553" t="str">
            <v>631-588-0619</v>
          </cell>
          <cell r="H2553">
            <v>59</v>
          </cell>
        </row>
        <row r="2554">
          <cell r="A2554" t="str">
            <v>M05175</v>
          </cell>
          <cell r="B2554" t="str">
            <v>MAX AUTO CARE</v>
          </cell>
          <cell r="C2554" t="str">
            <v>643 PAINTER STREET</v>
          </cell>
          <cell r="D2554" t="str">
            <v>MEDIA</v>
          </cell>
          <cell r="E2554" t="str">
            <v>PA</v>
          </cell>
          <cell r="F2554">
            <v>19063</v>
          </cell>
          <cell r="G2554" t="str">
            <v>484-442-8875</v>
          </cell>
          <cell r="H2554">
            <v>7</v>
          </cell>
        </row>
        <row r="2555">
          <cell r="A2555" t="str">
            <v>M05201</v>
          </cell>
          <cell r="B2555" t="str">
            <v>MAYFIELD AUTO BODY</v>
          </cell>
          <cell r="C2555" t="str">
            <v>221 SOUTH BROADWAY</v>
          </cell>
          <cell r="D2555" t="str">
            <v>YONKERS</v>
          </cell>
          <cell r="E2555" t="str">
            <v>NY</v>
          </cell>
          <cell r="F2555">
            <v>10705</v>
          </cell>
          <cell r="G2555" t="str">
            <v>914-968-3290</v>
          </cell>
          <cell r="H2555">
            <v>96</v>
          </cell>
        </row>
        <row r="2556">
          <cell r="A2556" t="str">
            <v>M05205</v>
          </cell>
          <cell r="B2556" t="str">
            <v>MAYER'S AUTO REPAIR</v>
          </cell>
          <cell r="C2556" t="str">
            <v>4713 DECATUR STREET</v>
          </cell>
          <cell r="D2556" t="str">
            <v>PHILADELPHIA</v>
          </cell>
          <cell r="E2556" t="str">
            <v>PA</v>
          </cell>
          <cell r="F2556">
            <v>19136</v>
          </cell>
          <cell r="G2556" t="str">
            <v>215-333-3999</v>
          </cell>
          <cell r="H2556">
            <v>5</v>
          </cell>
        </row>
        <row r="2557">
          <cell r="A2557" t="str">
            <v>M05206</v>
          </cell>
          <cell r="B2557" t="str">
            <v>MAYER'S VANAGON REPAIR</v>
          </cell>
          <cell r="C2557" t="str">
            <v>4715 DECATUR AVENUE</v>
          </cell>
          <cell r="D2557" t="str">
            <v>PHILA</v>
          </cell>
          <cell r="E2557" t="str">
            <v>PA</v>
          </cell>
          <cell r="F2557">
            <v>19136</v>
          </cell>
          <cell r="G2557" t="str">
            <v>21-439-7122</v>
          </cell>
          <cell r="H2557">
            <v>16</v>
          </cell>
        </row>
        <row r="2558">
          <cell r="A2558" t="str">
            <v>M05370</v>
          </cell>
          <cell r="B2558" t="str">
            <v>MAYO AUTO</v>
          </cell>
          <cell r="C2558" t="str">
            <v>165 MONMOUTH STREET</v>
          </cell>
          <cell r="D2558" t="str">
            <v>RED BANK</v>
          </cell>
          <cell r="E2558" t="str">
            <v>NJ</v>
          </cell>
          <cell r="F2558">
            <v>7701</v>
          </cell>
          <cell r="G2558" t="str">
            <v>732-842-8471</v>
          </cell>
          <cell r="H2558">
            <v>10</v>
          </cell>
        </row>
        <row r="2559">
          <cell r="A2559" t="str">
            <v>M05377</v>
          </cell>
          <cell r="B2559" t="str">
            <v>MAYO'S AUTOMOTIVE</v>
          </cell>
          <cell r="C2559" t="str">
            <v>394 REED ROAD</v>
          </cell>
          <cell r="D2559" t="str">
            <v>BROOMALL</v>
          </cell>
          <cell r="E2559" t="str">
            <v>PA</v>
          </cell>
          <cell r="F2559">
            <v>19008</v>
          </cell>
          <cell r="G2559" t="str">
            <v>610-544-3434</v>
          </cell>
          <cell r="H2559">
            <v>5</v>
          </cell>
        </row>
        <row r="2560">
          <cell r="A2560" t="str">
            <v>M05401</v>
          </cell>
          <cell r="B2560" t="str">
            <v>MARTY'S AUTO BODY</v>
          </cell>
          <cell r="C2560" t="str">
            <v>300 SOUTH OAK AVENUE</v>
          </cell>
          <cell r="D2560" t="str">
            <v>PRIMOS</v>
          </cell>
          <cell r="E2560" t="str">
            <v>PA</v>
          </cell>
          <cell r="F2560">
            <v>19018</v>
          </cell>
          <cell r="G2560" t="str">
            <v>610-622-7800</v>
          </cell>
          <cell r="H2560">
            <v>5</v>
          </cell>
        </row>
        <row r="2561">
          <cell r="A2561" t="str">
            <v>M05503</v>
          </cell>
          <cell r="B2561" t="str">
            <v>MAZZOLA'S AUTO BODY</v>
          </cell>
          <cell r="C2561" t="str">
            <v>195 PASSAIC STREET</v>
          </cell>
          <cell r="D2561" t="str">
            <v>GARFIELD</v>
          </cell>
          <cell r="E2561" t="str">
            <v>NJ</v>
          </cell>
          <cell r="F2561">
            <v>7026</v>
          </cell>
          <cell r="G2561" t="str">
            <v>973-471-3635</v>
          </cell>
          <cell r="H2561">
            <v>19</v>
          </cell>
        </row>
        <row r="2562">
          <cell r="A2562" t="str">
            <v>M05510</v>
          </cell>
          <cell r="B2562" t="str">
            <v>MAGUIRE FORD</v>
          </cell>
          <cell r="C2562" t="str">
            <v>PO BOX 39</v>
          </cell>
          <cell r="D2562" t="str">
            <v>DUNCANNON</v>
          </cell>
          <cell r="E2562" t="str">
            <v>PA</v>
          </cell>
          <cell r="F2562">
            <v>17020</v>
          </cell>
          <cell r="G2562" t="str">
            <v>717-737-2772</v>
          </cell>
          <cell r="H2562">
            <v>90</v>
          </cell>
        </row>
        <row r="2563">
          <cell r="A2563" t="str">
            <v>M05511</v>
          </cell>
          <cell r="B2563" t="str">
            <v>MEDFORD AUTO BODY &amp; REPAI</v>
          </cell>
          <cell r="C2563" t="str">
            <v>18 LOCUST STREET</v>
          </cell>
          <cell r="D2563" t="str">
            <v>MEDFORD</v>
          </cell>
          <cell r="E2563" t="str">
            <v>MA</v>
          </cell>
          <cell r="F2563">
            <v>2155</v>
          </cell>
          <cell r="G2563" t="str">
            <v>781-391-2927</v>
          </cell>
          <cell r="H2563">
            <v>71</v>
          </cell>
        </row>
        <row r="2564">
          <cell r="A2564" t="str">
            <v>M05512</v>
          </cell>
          <cell r="B2564" t="str">
            <v>MEADOWLAND CHRYSLER</v>
          </cell>
          <cell r="C2564" t="str">
            <v>1952 ROUTE 6, ATTN: KEN/SERVICE DEPT</v>
          </cell>
          <cell r="D2564" t="str">
            <v>CARMEL</v>
          </cell>
          <cell r="E2564" t="str">
            <v>NY</v>
          </cell>
          <cell r="F2564">
            <v>10512</v>
          </cell>
          <cell r="G2564" t="str">
            <v>845-225-8182</v>
          </cell>
          <cell r="H2564">
            <v>96</v>
          </cell>
        </row>
        <row r="2565">
          <cell r="A2565" t="str">
            <v>M05595</v>
          </cell>
          <cell r="B2565" t="str">
            <v>MEDICAL EQUIPMENT CONTRAC</v>
          </cell>
          <cell r="C2565" t="str">
            <v>75 SENN DRIVE</v>
          </cell>
          <cell r="D2565" t="str">
            <v>CHESTER SPRINGS</v>
          </cell>
          <cell r="E2565" t="str">
            <v>PA</v>
          </cell>
          <cell r="F2565">
            <v>19425</v>
          </cell>
          <cell r="G2565" t="str">
            <v>610-321-0694</v>
          </cell>
          <cell r="H2565">
            <v>90</v>
          </cell>
        </row>
        <row r="2566">
          <cell r="A2566" t="str">
            <v>M05596</v>
          </cell>
          <cell r="B2566" t="str">
            <v>MEDRECON INC</v>
          </cell>
          <cell r="C2566" t="str">
            <v>257 SOUTH AVENUE</v>
          </cell>
          <cell r="D2566" t="str">
            <v>GARWOOD</v>
          </cell>
          <cell r="E2566" t="str">
            <v>NJ</v>
          </cell>
          <cell r="F2566">
            <v>7027</v>
          </cell>
          <cell r="G2566" t="str">
            <v>908-789-2050</v>
          </cell>
          <cell r="H2566">
            <v>95</v>
          </cell>
        </row>
        <row r="2567">
          <cell r="A2567" t="str">
            <v>M05597</v>
          </cell>
          <cell r="B2567" t="str">
            <v>RAY MEES AUTO COACH</v>
          </cell>
          <cell r="C2567" t="str">
            <v>7718 TONNELLE AVENUE</v>
          </cell>
          <cell r="D2567" t="str">
            <v>NORTH BERGEN</v>
          </cell>
          <cell r="E2567" t="str">
            <v>NJ</v>
          </cell>
          <cell r="F2567">
            <v>7047</v>
          </cell>
          <cell r="G2567" t="str">
            <v>201-869-2286</v>
          </cell>
          <cell r="H2567">
            <v>95</v>
          </cell>
        </row>
        <row r="2568">
          <cell r="A2568" t="str">
            <v>M05774</v>
          </cell>
          <cell r="B2568" t="str">
            <v>MEINEKE CAR CARE</v>
          </cell>
          <cell r="C2568" t="str">
            <v>493 NORWICH AVENUE</v>
          </cell>
          <cell r="D2568" t="str">
            <v>COLCHESTER</v>
          </cell>
          <cell r="E2568" t="str">
            <v>CT</v>
          </cell>
          <cell r="F2568">
            <v>6415</v>
          </cell>
          <cell r="G2568" t="str">
            <v>860-537-2220</v>
          </cell>
          <cell r="H2568">
            <v>82</v>
          </cell>
        </row>
        <row r="2569">
          <cell r="A2569" t="str">
            <v>M05776</v>
          </cell>
          <cell r="B2569" t="str">
            <v>MEINEKE</v>
          </cell>
          <cell r="C2569" t="str">
            <v>1050 MAIN STREET</v>
          </cell>
          <cell r="D2569" t="str">
            <v>WILLIMANTIC</v>
          </cell>
          <cell r="E2569" t="str">
            <v>CT</v>
          </cell>
          <cell r="F2569">
            <v>6226</v>
          </cell>
          <cell r="G2569" t="str">
            <v>860-786-7855</v>
          </cell>
          <cell r="H2569">
            <v>82</v>
          </cell>
        </row>
        <row r="2570">
          <cell r="A2570" t="str">
            <v>M05777</v>
          </cell>
          <cell r="B2570" t="str">
            <v>MEKENNEY'S AUTOMOTIVE SER</v>
          </cell>
          <cell r="C2570" t="str">
            <v>2328 CHICHESTER AVENUE</v>
          </cell>
          <cell r="D2570" t="str">
            <v>BOOTHWYN</v>
          </cell>
          <cell r="E2570" t="str">
            <v>PA</v>
          </cell>
          <cell r="F2570">
            <v>19061</v>
          </cell>
          <cell r="G2570" t="str">
            <v>610-494-8948</v>
          </cell>
          <cell r="H2570">
            <v>7</v>
          </cell>
        </row>
        <row r="2571">
          <cell r="A2571" t="str">
            <v>M05778</v>
          </cell>
          <cell r="B2571" t="str">
            <v>MEINEKE</v>
          </cell>
          <cell r="C2571" t="str">
            <v>306 WEST CENTRAL AVENUE</v>
          </cell>
          <cell r="D2571" t="str">
            <v>PAOLI</v>
          </cell>
          <cell r="E2571" t="str">
            <v>PA</v>
          </cell>
          <cell r="F2571">
            <v>19301</v>
          </cell>
          <cell r="G2571" t="str">
            <v>610-644-4450</v>
          </cell>
          <cell r="H2571">
            <v>9</v>
          </cell>
        </row>
        <row r="2572">
          <cell r="A2572" t="str">
            <v>M05780</v>
          </cell>
          <cell r="B2572" t="str">
            <v>ED MELTON</v>
          </cell>
          <cell r="C2572" t="str">
            <v>6164 MARYLAND AVENUE</v>
          </cell>
          <cell r="D2572" t="str">
            <v>MAYS LANDING</v>
          </cell>
          <cell r="E2572" t="str">
            <v>NJ</v>
          </cell>
          <cell r="F2572">
            <v>8330</v>
          </cell>
          <cell r="G2572" t="str">
            <v>609-965-6667</v>
          </cell>
          <cell r="H2572">
            <v>99</v>
          </cell>
        </row>
        <row r="2573">
          <cell r="A2573" t="str">
            <v>M05790</v>
          </cell>
          <cell r="B2573" t="str">
            <v>ALLEN MELLO DODGE</v>
          </cell>
          <cell r="C2573" t="str">
            <v>13 MARMON DRIVE</v>
          </cell>
          <cell r="D2573" t="str">
            <v>NASHUA</v>
          </cell>
          <cell r="E2573" t="str">
            <v>NH</v>
          </cell>
          <cell r="F2573">
            <v>3060</v>
          </cell>
          <cell r="G2573" t="str">
            <v>603-888-7550</v>
          </cell>
          <cell r="H2573">
            <v>30</v>
          </cell>
        </row>
        <row r="2574">
          <cell r="A2574" t="str">
            <v>M05825</v>
          </cell>
          <cell r="B2574" t="str">
            <v>MENARD'S AUTO BODY</v>
          </cell>
          <cell r="C2574" t="str">
            <v>314 WEST BOYLSTON STREET</v>
          </cell>
          <cell r="D2574" t="str">
            <v>WEST BOYLSTON</v>
          </cell>
          <cell r="E2574" t="str">
            <v>MA</v>
          </cell>
          <cell r="F2574">
            <v>1583</v>
          </cell>
          <cell r="G2574" t="str">
            <v>508-853-2799</v>
          </cell>
          <cell r="H2574">
            <v>71</v>
          </cell>
        </row>
        <row r="2575">
          <cell r="A2575" t="str">
            <v>M05860</v>
          </cell>
          <cell r="B2575" t="str">
            <v>DAVE MENDENHALL</v>
          </cell>
          <cell r="C2575" t="str">
            <v>357 CAINS ROAD</v>
          </cell>
          <cell r="D2575" t="str">
            <v>GAP</v>
          </cell>
          <cell r="E2575" t="str">
            <v>PA</v>
          </cell>
          <cell r="F2575">
            <v>17577</v>
          </cell>
          <cell r="G2575" t="str">
            <v>717-442-2336</v>
          </cell>
          <cell r="H2575">
            <v>7</v>
          </cell>
        </row>
        <row r="2576">
          <cell r="A2576" t="str">
            <v>M05901</v>
          </cell>
          <cell r="B2576" t="str">
            <v>MENDHAM AUTO BODY LLC</v>
          </cell>
          <cell r="C2576" t="str">
            <v>96 EAST MAIN STREET</v>
          </cell>
          <cell r="D2576" t="str">
            <v>MENDHAM</v>
          </cell>
          <cell r="E2576" t="str">
            <v>NJ</v>
          </cell>
          <cell r="F2576">
            <v>7945</v>
          </cell>
          <cell r="G2576" t="str">
            <v>973-543-4192</v>
          </cell>
          <cell r="H2576">
            <v>19</v>
          </cell>
        </row>
        <row r="2577">
          <cell r="A2577" t="str">
            <v>M06019</v>
          </cell>
          <cell r="B2577" t="str">
            <v>STEVEN MERCALDO</v>
          </cell>
          <cell r="C2577" t="str">
            <v>2110 BRIARCLIFF AVENUE</v>
          </cell>
          <cell r="D2577" t="str">
            <v>UPPER CHICHESTER</v>
          </cell>
          <cell r="E2577" t="str">
            <v>PA</v>
          </cell>
          <cell r="F2577">
            <v>19061</v>
          </cell>
          <cell r="G2577" t="str">
            <v>267-236-3272</v>
          </cell>
          <cell r="H2577">
            <v>9</v>
          </cell>
        </row>
        <row r="2578">
          <cell r="A2578" t="str">
            <v>M06025</v>
          </cell>
          <cell r="B2578" t="str">
            <v>MERCEDES BENZ OF ATLANTIC</v>
          </cell>
          <cell r="C2578" t="str">
            <v>7018 BLACKHORSE PIKE</v>
          </cell>
          <cell r="D2578" t="str">
            <v>PLEASANTVILLE</v>
          </cell>
          <cell r="E2578" t="str">
            <v>NJ</v>
          </cell>
          <cell r="F2578">
            <v>8232</v>
          </cell>
          <cell r="G2578" t="str">
            <v>609-645-9000</v>
          </cell>
          <cell r="H2578">
            <v>99</v>
          </cell>
        </row>
        <row r="2579">
          <cell r="A2579" t="str">
            <v>M06029</v>
          </cell>
          <cell r="B2579" t="str">
            <v>MENGEL-DAFONTE AUTO BODY</v>
          </cell>
          <cell r="C2579" t="str">
            <v>130 MAPLE STREET</v>
          </cell>
          <cell r="D2579" t="str">
            <v>HOLYOKE</v>
          </cell>
          <cell r="E2579" t="str">
            <v>MA</v>
          </cell>
          <cell r="F2579">
            <v>1040</v>
          </cell>
          <cell r="G2579" t="str">
            <v>413-532-0682</v>
          </cell>
          <cell r="H2579">
            <v>44</v>
          </cell>
        </row>
        <row r="2580">
          <cell r="A2580" t="str">
            <v>M06031</v>
          </cell>
          <cell r="B2580" t="str">
            <v>MERCEDES BENZ BODY SHOP</v>
          </cell>
          <cell r="C2580" t="str">
            <v>PO BOX 2269</v>
          </cell>
          <cell r="D2580" t="str">
            <v>MORRISTOWN</v>
          </cell>
          <cell r="E2580" t="str">
            <v>NJ</v>
          </cell>
          <cell r="F2580">
            <v>7960</v>
          </cell>
          <cell r="G2580" t="str">
            <v>973-267-9222</v>
          </cell>
          <cell r="H2580">
            <v>19</v>
          </cell>
        </row>
        <row r="2581">
          <cell r="A2581" t="str">
            <v>M06034</v>
          </cell>
          <cell r="B2581" t="str">
            <v>MERCEDES OF CHERRY HILL</v>
          </cell>
          <cell r="C2581" t="str">
            <v>2151 ROUTE 70 WEST</v>
          </cell>
          <cell r="D2581" t="str">
            <v>CHERRY HILL</v>
          </cell>
          <cell r="E2581" t="str">
            <v>NJ</v>
          </cell>
          <cell r="F2581">
            <v>8002</v>
          </cell>
          <cell r="G2581" t="str">
            <v>856-663-3200</v>
          </cell>
          <cell r="H2581">
            <v>10</v>
          </cell>
        </row>
        <row r="2582">
          <cell r="A2582" t="str">
            <v>M06039</v>
          </cell>
          <cell r="B2582" t="str">
            <v>MERCEDES BENZ OF WEST CHE</v>
          </cell>
          <cell r="C2582" t="str">
            <v>1260 WILMINGTON PIKE</v>
          </cell>
          <cell r="D2582" t="str">
            <v>WEST CHESTER</v>
          </cell>
          <cell r="E2582" t="str">
            <v>PA</v>
          </cell>
          <cell r="F2582">
            <v>19382</v>
          </cell>
          <cell r="G2582" t="str">
            <v>484-313-1110</v>
          </cell>
          <cell r="H2582">
            <v>5</v>
          </cell>
        </row>
        <row r="2583">
          <cell r="A2583" t="str">
            <v>M06042</v>
          </cell>
          <cell r="B2583" t="str">
            <v>MERCEDES BENZ OF FT WASHI</v>
          </cell>
          <cell r="C2583" t="str">
            <v>404 PENNSYLVANIA AVENUE</v>
          </cell>
          <cell r="D2583" t="str">
            <v>FORT WASHINGTON</v>
          </cell>
          <cell r="E2583" t="str">
            <v>PA</v>
          </cell>
          <cell r="F2583">
            <v>19034</v>
          </cell>
          <cell r="G2583" t="str">
            <v>215-646-7700</v>
          </cell>
          <cell r="H2583">
            <v>7</v>
          </cell>
        </row>
        <row r="2584">
          <cell r="A2584" t="str">
            <v>M06045</v>
          </cell>
          <cell r="B2584" t="str">
            <v>MERCER AUTO BODY</v>
          </cell>
          <cell r="C2584" t="str">
            <v>541 E SOUTH STREET</v>
          </cell>
          <cell r="D2584" t="str">
            <v>KENNETT SQ</v>
          </cell>
          <cell r="E2584" t="str">
            <v>PA</v>
          </cell>
          <cell r="F2584">
            <v>19348</v>
          </cell>
          <cell r="G2584" t="str">
            <v>610-444-0925</v>
          </cell>
          <cell r="H2584">
            <v>9</v>
          </cell>
        </row>
        <row r="2585">
          <cell r="A2585" t="str">
            <v>M06101</v>
          </cell>
          <cell r="B2585" t="str">
            <v>MEROKE AUTO REPAIR</v>
          </cell>
          <cell r="C2585" t="str">
            <v>2106 SUNRISE HIGHWAY</v>
          </cell>
          <cell r="D2585" t="str">
            <v>MERRICK</v>
          </cell>
          <cell r="E2585" t="str">
            <v>NY</v>
          </cell>
          <cell r="F2585">
            <v>11566</v>
          </cell>
          <cell r="G2585" t="str">
            <v>516-378-5885</v>
          </cell>
          <cell r="H2585">
            <v>59</v>
          </cell>
        </row>
        <row r="2586">
          <cell r="A2586" t="str">
            <v>M06248</v>
          </cell>
          <cell r="B2586" t="str">
            <v>MERIT MACHINE INC</v>
          </cell>
          <cell r="C2586" t="str">
            <v>25 WILLOW STREET</v>
          </cell>
          <cell r="D2586" t="str">
            <v>FITCHBURG</v>
          </cell>
          <cell r="E2586" t="str">
            <v>MA</v>
          </cell>
          <cell r="F2586">
            <v>1420</v>
          </cell>
          <cell r="G2586" t="str">
            <v>978-342-7677</v>
          </cell>
          <cell r="H2586">
            <v>71</v>
          </cell>
        </row>
        <row r="2587">
          <cell r="A2587" t="str">
            <v>M06250</v>
          </cell>
          <cell r="B2587" t="str">
            <v>MERRICK COLLISION &amp; TOWIN</v>
          </cell>
          <cell r="C2587" t="str">
            <v>36 BROADWAY</v>
          </cell>
          <cell r="D2587" t="str">
            <v>BELLMORE</v>
          </cell>
          <cell r="E2587" t="str">
            <v>NY</v>
          </cell>
          <cell r="F2587">
            <v>11710</v>
          </cell>
          <cell r="G2587" t="str">
            <v>516-623-9259</v>
          </cell>
          <cell r="H2587">
            <v>59</v>
          </cell>
        </row>
        <row r="2588">
          <cell r="A2588" t="str">
            <v>M06252</v>
          </cell>
          <cell r="B2588" t="str">
            <v>MERRICK AUTO COLLISION</v>
          </cell>
          <cell r="C2588" t="str">
            <v>2437 MERRICK ROAD</v>
          </cell>
          <cell r="D2588" t="str">
            <v>BELLMORE</v>
          </cell>
          <cell r="E2588" t="str">
            <v>NY</v>
          </cell>
          <cell r="F2588">
            <v>11710</v>
          </cell>
          <cell r="G2588" t="str">
            <v>516-783-6858</v>
          </cell>
          <cell r="H2588">
            <v>59</v>
          </cell>
        </row>
        <row r="2589">
          <cell r="A2589" t="str">
            <v>M06253</v>
          </cell>
          <cell r="B2589" t="str">
            <v>MOTOR SPORTS NATION</v>
          </cell>
          <cell r="C2589" t="str">
            <v>20 EXCALIBUR BOULEVARD</v>
          </cell>
          <cell r="D2589" t="str">
            <v>PLAINFIELD</v>
          </cell>
          <cell r="E2589" t="str">
            <v>CT</v>
          </cell>
          <cell r="F2589">
            <v>6374</v>
          </cell>
          <cell r="G2589" t="str">
            <v>860-564-4223</v>
          </cell>
          <cell r="H2589">
            <v>82</v>
          </cell>
        </row>
        <row r="2590">
          <cell r="A2590" t="str">
            <v>M06300</v>
          </cell>
          <cell r="B2590" t="str">
            <v>AL MESCHI AUTO BODY INC</v>
          </cell>
          <cell r="C2590" t="str">
            <v>1153 RARITAN AVENUE</v>
          </cell>
          <cell r="D2590" t="str">
            <v>HIGHLAND PARK</v>
          </cell>
          <cell r="E2590" t="str">
            <v>NJ</v>
          </cell>
          <cell r="F2590">
            <v>8904</v>
          </cell>
          <cell r="G2590" t="str">
            <v>732-572-1012</v>
          </cell>
          <cell r="H2590">
            <v>10</v>
          </cell>
        </row>
        <row r="2591">
          <cell r="A2591" t="str">
            <v>M06400</v>
          </cell>
          <cell r="B2591" t="str">
            <v>MESKO GLASS CO</v>
          </cell>
          <cell r="C2591" t="str">
            <v>314 WASHINGTON STREET</v>
          </cell>
          <cell r="D2591" t="str">
            <v>EAST STROUDSBURG</v>
          </cell>
          <cell r="E2591" t="str">
            <v>PA</v>
          </cell>
          <cell r="F2591">
            <v>18301</v>
          </cell>
          <cell r="G2591" t="str">
            <v>570-421-5260</v>
          </cell>
          <cell r="H2591">
            <v>19</v>
          </cell>
        </row>
        <row r="2592">
          <cell r="A2592" t="str">
            <v>M06405</v>
          </cell>
          <cell r="B2592" t="str">
            <v>MESLER'S AUTO BODY</v>
          </cell>
          <cell r="C2592" t="str">
            <v>163 MORRIS STREET</v>
          </cell>
          <cell r="D2592" t="str">
            <v>MORRISTOWN</v>
          </cell>
          <cell r="E2592" t="str">
            <v>NJ</v>
          </cell>
          <cell r="F2592">
            <v>7960</v>
          </cell>
          <cell r="G2592" t="str">
            <v>973-267-9481</v>
          </cell>
          <cell r="H2592">
            <v>19</v>
          </cell>
        </row>
        <row r="2593">
          <cell r="A2593" t="str">
            <v>M06425</v>
          </cell>
          <cell r="B2593" t="str">
            <v>METAL WORKS AUTOMOTIVE</v>
          </cell>
          <cell r="C2593" t="str">
            <v>2717 S. CLEVELAND STREET</v>
          </cell>
          <cell r="D2593" t="str">
            <v>PHILA</v>
          </cell>
          <cell r="E2593" t="str">
            <v>PA</v>
          </cell>
          <cell r="F2593">
            <v>19145</v>
          </cell>
          <cell r="G2593" t="str">
            <v>267-258-6292</v>
          </cell>
          <cell r="H2593">
            <v>99</v>
          </cell>
        </row>
        <row r="2594">
          <cell r="A2594" t="str">
            <v>M06426</v>
          </cell>
          <cell r="B2594" t="str">
            <v>METAL WERKS</v>
          </cell>
          <cell r="C2594" t="str">
            <v>33 DOYLE ROAD</v>
          </cell>
          <cell r="D2594" t="str">
            <v>OAKDALE</v>
          </cell>
          <cell r="E2594" t="str">
            <v>CT</v>
          </cell>
          <cell r="F2594">
            <v>6370</v>
          </cell>
          <cell r="H2594">
            <v>44</v>
          </cell>
        </row>
        <row r="2595">
          <cell r="A2595" t="str">
            <v>M06431</v>
          </cell>
          <cell r="B2595" t="str">
            <v>METRO AUTO BODY</v>
          </cell>
          <cell r="C2595" t="str">
            <v>9614 NORTHERN BOULEVARD</v>
          </cell>
          <cell r="D2595" t="str">
            <v>CORONA</v>
          </cell>
          <cell r="E2595" t="str">
            <v>NY</v>
          </cell>
          <cell r="F2595">
            <v>11368</v>
          </cell>
          <cell r="G2595" t="str">
            <v>718-335-2300</v>
          </cell>
          <cell r="H2595">
            <v>59</v>
          </cell>
        </row>
        <row r="2596">
          <cell r="A2596" t="str">
            <v>M06440</v>
          </cell>
          <cell r="B2596" t="str">
            <v>METRO BODY &amp; FENDER INC.</v>
          </cell>
          <cell r="C2596" t="str">
            <v>619 MIDLAND AVENUE</v>
          </cell>
          <cell r="D2596" t="str">
            <v>GARFIELD</v>
          </cell>
          <cell r="E2596" t="str">
            <v>NJ</v>
          </cell>
          <cell r="F2596">
            <v>7026</v>
          </cell>
          <cell r="G2596" t="str">
            <v>201-398-0300</v>
          </cell>
          <cell r="H2596">
            <v>19</v>
          </cell>
        </row>
        <row r="2597">
          <cell r="A2597" t="str">
            <v>M06445</v>
          </cell>
          <cell r="B2597" t="str">
            <v>METROCOM WIRELESS</v>
          </cell>
          <cell r="C2597" t="str">
            <v>31 PLAYINGFIELD AVENUE</v>
          </cell>
          <cell r="D2597" t="str">
            <v>BEDFORD HILLS</v>
          </cell>
          <cell r="E2597" t="str">
            <v>NY</v>
          </cell>
          <cell r="F2597">
            <v>10507</v>
          </cell>
          <cell r="G2597" t="str">
            <v>914-244-3500</v>
          </cell>
          <cell r="H2597">
            <v>96</v>
          </cell>
        </row>
        <row r="2598">
          <cell r="A2598" t="str">
            <v>M06448</v>
          </cell>
          <cell r="B2598" t="str">
            <v>METROCOM WIRELESS</v>
          </cell>
          <cell r="C2598" t="str">
            <v>250 WEST 40TH ST 4TH FLOOR, ATTN:DOLORES</v>
          </cell>
          <cell r="D2598" t="str">
            <v>NEW YORK</v>
          </cell>
          <cell r="E2598" t="str">
            <v>NY</v>
          </cell>
          <cell r="F2598">
            <v>10016</v>
          </cell>
          <cell r="G2598" t="str">
            <v>212-532-7400</v>
          </cell>
          <cell r="H2598">
            <v>96</v>
          </cell>
        </row>
        <row r="2599">
          <cell r="A2599" t="str">
            <v>M06503</v>
          </cell>
          <cell r="B2599" t="str">
            <v>MGN AUTOMOTIVE</v>
          </cell>
          <cell r="C2599" t="str">
            <v>5420 PENNELL ROAD</v>
          </cell>
          <cell r="D2599" t="str">
            <v>MEDIA</v>
          </cell>
          <cell r="E2599" t="str">
            <v>PA</v>
          </cell>
          <cell r="F2599">
            <v>19063</v>
          </cell>
          <cell r="G2599" t="str">
            <v>484-841-6750</v>
          </cell>
          <cell r="H2599">
            <v>7</v>
          </cell>
        </row>
        <row r="2600">
          <cell r="A2600" t="str">
            <v>M06504</v>
          </cell>
          <cell r="B2600" t="str">
            <v>M H SANDBLASTING</v>
          </cell>
          <cell r="C2600" t="str">
            <v>2050 CONEWAGO ROAD</v>
          </cell>
          <cell r="D2600" t="str">
            <v>DOVER</v>
          </cell>
          <cell r="E2600" t="str">
            <v>PA</v>
          </cell>
          <cell r="F2600">
            <v>17315</v>
          </cell>
          <cell r="G2600" t="str">
            <v>717-292-7661</v>
          </cell>
          <cell r="H2600">
            <v>90</v>
          </cell>
        </row>
        <row r="2601">
          <cell r="A2601" t="str">
            <v>M06505</v>
          </cell>
          <cell r="B2601" t="str">
            <v>MH COLLISION CENTER</v>
          </cell>
          <cell r="C2601" t="str">
            <v>2300 EAST ONTARIO STREET</v>
          </cell>
          <cell r="D2601" t="str">
            <v>PHILADELPHIA</v>
          </cell>
          <cell r="E2601" t="str">
            <v>PA</v>
          </cell>
          <cell r="F2601">
            <v>19134</v>
          </cell>
          <cell r="G2601" t="str">
            <v>215-427-3319</v>
          </cell>
          <cell r="H2601">
            <v>16</v>
          </cell>
        </row>
        <row r="2602">
          <cell r="A2602" t="str">
            <v>M06506</v>
          </cell>
          <cell r="B2602" t="str">
            <v>METZGER'S AUTO BODY</v>
          </cell>
          <cell r="C2602" t="str">
            <v>150 CARRIAGE LANE</v>
          </cell>
          <cell r="D2602" t="str">
            <v>DELRAN</v>
          </cell>
          <cell r="E2602" t="str">
            <v>NJ</v>
          </cell>
          <cell r="F2602">
            <v>8075</v>
          </cell>
          <cell r="G2602" t="str">
            <v>856-544-3312</v>
          </cell>
          <cell r="H2602">
            <v>14</v>
          </cell>
        </row>
        <row r="2603">
          <cell r="A2603" t="str">
            <v>M06760</v>
          </cell>
          <cell r="B2603" t="str">
            <v>KARL MEY'S</v>
          </cell>
          <cell r="C2603" t="str">
            <v>PO BOX 313</v>
          </cell>
          <cell r="D2603" t="str">
            <v>WINDSOR</v>
          </cell>
          <cell r="E2603" t="str">
            <v>NJ</v>
          </cell>
          <cell r="F2603">
            <v>8561</v>
          </cell>
          <cell r="G2603" t="str">
            <v>609-448-1667</v>
          </cell>
          <cell r="H2603">
            <v>10</v>
          </cell>
        </row>
        <row r="2604">
          <cell r="A2604" t="str">
            <v>M06800</v>
          </cell>
          <cell r="B2604" t="str">
            <v>A MICCICHE AUTO PARTS</v>
          </cell>
          <cell r="C2604" t="str">
            <v>103 ROUTE 73</v>
          </cell>
          <cell r="D2604" t="str">
            <v>VOORHEES</v>
          </cell>
          <cell r="E2604" t="str">
            <v>NJ</v>
          </cell>
          <cell r="F2604">
            <v>8043</v>
          </cell>
          <cell r="G2604" t="str">
            <v>856-767-4460</v>
          </cell>
          <cell r="H2604">
            <v>16</v>
          </cell>
        </row>
        <row r="2605">
          <cell r="A2605" t="str">
            <v>M06810</v>
          </cell>
          <cell r="B2605" t="str">
            <v>MICELLI MOTORS</v>
          </cell>
          <cell r="C2605" t="str">
            <v>251 MALVERN STREET</v>
          </cell>
          <cell r="D2605" t="str">
            <v>NEWARK</v>
          </cell>
          <cell r="E2605" t="str">
            <v>NJ</v>
          </cell>
          <cell r="F2605">
            <v>7105</v>
          </cell>
          <cell r="G2605" t="str">
            <v>973-344-3858</v>
          </cell>
          <cell r="H2605">
            <v>95</v>
          </cell>
        </row>
        <row r="2606">
          <cell r="A2606" t="str">
            <v>M06820</v>
          </cell>
          <cell r="B2606" t="str">
            <v>J. MICHAELS AUTO SALES</v>
          </cell>
          <cell r="C2606" t="str">
            <v>6200 NORTH 5TH STREET</v>
          </cell>
          <cell r="D2606" t="str">
            <v>PHILADELPHIA</v>
          </cell>
          <cell r="E2606" t="str">
            <v>PA</v>
          </cell>
          <cell r="F2606">
            <v>19120</v>
          </cell>
          <cell r="G2606" t="str">
            <v>215-549-4477</v>
          </cell>
          <cell r="H2606">
            <v>16</v>
          </cell>
        </row>
        <row r="2607">
          <cell r="A2607" t="str">
            <v>M06840</v>
          </cell>
          <cell r="B2607" t="str">
            <v>MICHAEL'S AUTO BODY</v>
          </cell>
          <cell r="C2607" t="str">
            <v>2514 RT 73</v>
          </cell>
          <cell r="D2607" t="str">
            <v>CINNAMINSON</v>
          </cell>
          <cell r="E2607" t="str">
            <v>NJ</v>
          </cell>
          <cell r="F2607">
            <v>8077</v>
          </cell>
          <cell r="G2607" t="str">
            <v>609-330-6952</v>
          </cell>
          <cell r="H2607">
            <v>14</v>
          </cell>
        </row>
        <row r="2608">
          <cell r="A2608" t="str">
            <v>M06855</v>
          </cell>
          <cell r="B2608" t="str">
            <v>MICHAEL'S AUTO BODY</v>
          </cell>
          <cell r="C2608" t="str">
            <v>135 HALLOCK AVENUE</v>
          </cell>
          <cell r="D2608" t="str">
            <v>PT JEFFERSON STA</v>
          </cell>
          <cell r="E2608" t="str">
            <v>NY</v>
          </cell>
          <cell r="F2608">
            <v>11776</v>
          </cell>
          <cell r="G2608" t="str">
            <v>516-473-1905</v>
          </cell>
          <cell r="H2608">
            <v>59</v>
          </cell>
        </row>
        <row r="2609">
          <cell r="A2609" t="str">
            <v>M06878</v>
          </cell>
          <cell r="B2609" t="str">
            <v>MICHAEL'S AUTO BODY</v>
          </cell>
          <cell r="C2609" t="str">
            <v>2 SCHOOL STREET</v>
          </cell>
          <cell r="D2609" t="str">
            <v>BEVERLY</v>
          </cell>
          <cell r="E2609" t="str">
            <v>MA</v>
          </cell>
          <cell r="F2609">
            <v>1915</v>
          </cell>
          <cell r="G2609" t="str">
            <v>978-927-4964</v>
          </cell>
          <cell r="H2609">
            <v>71</v>
          </cell>
        </row>
        <row r="2610">
          <cell r="A2610" t="str">
            <v>M06879</v>
          </cell>
          <cell r="B2610" t="str">
            <v>MICHAEL'S AUTO BODY</v>
          </cell>
          <cell r="C2610" t="str">
            <v>1207 WORCESTER STREET</v>
          </cell>
          <cell r="D2610" t="str">
            <v>INDIAN ORCHARD</v>
          </cell>
          <cell r="E2610" t="str">
            <v>MA</v>
          </cell>
          <cell r="F2610">
            <v>1151</v>
          </cell>
          <cell r="G2610" t="str">
            <v>413-543-8280</v>
          </cell>
          <cell r="H2610">
            <v>99</v>
          </cell>
        </row>
        <row r="2611">
          <cell r="A2611" t="str">
            <v>M06885</v>
          </cell>
          <cell r="B2611" t="str">
            <v>MICHAEL'S GLASS COMPANY</v>
          </cell>
          <cell r="C2611" t="str">
            <v>4625 KNORR STREET</v>
          </cell>
          <cell r="D2611" t="str">
            <v>PHILADELPHIA</v>
          </cell>
          <cell r="E2611" t="str">
            <v>PA</v>
          </cell>
          <cell r="F2611">
            <v>19135</v>
          </cell>
          <cell r="G2611" t="str">
            <v>800-371-0100</v>
          </cell>
          <cell r="H2611">
            <v>99</v>
          </cell>
        </row>
        <row r="2612">
          <cell r="A2612" t="str">
            <v>M06900</v>
          </cell>
          <cell r="B2612" t="str">
            <v>MICHAUD AUTO BODY</v>
          </cell>
          <cell r="C2612" t="str">
            <v>PO BOX 2310</v>
          </cell>
          <cell r="D2612" t="str">
            <v>FITCHBURG</v>
          </cell>
          <cell r="E2612" t="str">
            <v>MA</v>
          </cell>
          <cell r="F2612">
            <v>1420</v>
          </cell>
          <cell r="G2612" t="str">
            <v>978-342-3428</v>
          </cell>
          <cell r="H2612">
            <v>71</v>
          </cell>
        </row>
        <row r="2613">
          <cell r="A2613" t="str">
            <v>M06985</v>
          </cell>
          <cell r="B2613" t="str">
            <v>MICKEY'S AUTO &amp; MARINE UP</v>
          </cell>
          <cell r="C2613" t="str">
            <v>49 MONTAUK HIGHWAY</v>
          </cell>
          <cell r="D2613" t="str">
            <v>COPIAGUE</v>
          </cell>
          <cell r="E2613" t="str">
            <v>NY</v>
          </cell>
          <cell r="F2613">
            <v>11726</v>
          </cell>
          <cell r="G2613" t="str">
            <v>631-841-1242</v>
          </cell>
          <cell r="H2613">
            <v>59</v>
          </cell>
        </row>
        <row r="2614">
          <cell r="A2614" t="str">
            <v>M07069</v>
          </cell>
          <cell r="B2614" t="str">
            <v>MID ATLANTIC RESTORATIONS</v>
          </cell>
          <cell r="C2614" t="str">
            <v>6930 SHAWNEE ROAD</v>
          </cell>
          <cell r="D2614" t="str">
            <v>MILFORD</v>
          </cell>
          <cell r="E2614" t="str">
            <v>DE</v>
          </cell>
          <cell r="F2614">
            <v>19963</v>
          </cell>
          <cell r="G2614" t="str">
            <v>302-422-3812</v>
          </cell>
          <cell r="H2614">
            <v>5</v>
          </cell>
        </row>
        <row r="2615">
          <cell r="A2615" t="str">
            <v>M07070</v>
          </cell>
          <cell r="B2615" t="str">
            <v>MID COUNTY AUTO BODY</v>
          </cell>
          <cell r="C2615" t="str">
            <v>59 BROOKLYN AVENUE</v>
          </cell>
          <cell r="D2615" t="str">
            <v>MASSAPEQUA</v>
          </cell>
          <cell r="E2615" t="str">
            <v>NY</v>
          </cell>
          <cell r="F2615">
            <v>11758</v>
          </cell>
          <cell r="G2615" t="str">
            <v>516-799-2000</v>
          </cell>
          <cell r="H2615">
            <v>59</v>
          </cell>
        </row>
        <row r="2616">
          <cell r="A2616" t="str">
            <v>M07081</v>
          </cell>
          <cell r="B2616" t="str">
            <v>MIDDLE EARTH AUTO BODY</v>
          </cell>
          <cell r="C2616" t="str">
            <v>299 JACKSONVILLE ROAD</v>
          </cell>
          <cell r="D2616" t="str">
            <v>WARMINSTER</v>
          </cell>
          <cell r="E2616" t="str">
            <v>PA</v>
          </cell>
          <cell r="F2616">
            <v>18974</v>
          </cell>
          <cell r="G2616" t="str">
            <v>215-443-0280</v>
          </cell>
          <cell r="H2616">
            <v>99</v>
          </cell>
        </row>
        <row r="2617">
          <cell r="A2617" t="str">
            <v>M07172</v>
          </cell>
          <cell r="B2617" t="str">
            <v>MIDAS TIRE AND AUTO</v>
          </cell>
          <cell r="C2617" t="str">
            <v>5 PALOMBA DRIVE, ATTN: JACK</v>
          </cell>
          <cell r="D2617" t="str">
            <v>ENFIELD</v>
          </cell>
          <cell r="E2617" t="str">
            <v>CT</v>
          </cell>
          <cell r="F2617">
            <v>6082</v>
          </cell>
          <cell r="G2617" t="str">
            <v>860-745-0305</v>
          </cell>
          <cell r="H2617">
            <v>82</v>
          </cell>
        </row>
        <row r="2618">
          <cell r="A2618" t="str">
            <v>M07340</v>
          </cell>
          <cell r="B2618" t="str">
            <v>MIDLAND AUTO PARTS INC</v>
          </cell>
          <cell r="C2618" t="str">
            <v>9 PIERCE AVENUE</v>
          </cell>
          <cell r="D2618" t="str">
            <v>MIDLAND PARK</v>
          </cell>
          <cell r="E2618" t="str">
            <v>NJ</v>
          </cell>
          <cell r="F2618">
            <v>7432</v>
          </cell>
          <cell r="G2618" t="str">
            <v>201-652-5550</v>
          </cell>
          <cell r="H2618">
            <v>19</v>
          </cell>
        </row>
        <row r="2619">
          <cell r="A2619" t="str">
            <v>M07350</v>
          </cell>
          <cell r="B2619" t="str">
            <v>MIDLAND PARK AUTO BODY</v>
          </cell>
          <cell r="C2619" t="str">
            <v>158 GODWIN AVENUE</v>
          </cell>
          <cell r="D2619" t="str">
            <v>MIDLAND PARK</v>
          </cell>
          <cell r="E2619" t="str">
            <v>NJ</v>
          </cell>
          <cell r="F2619">
            <v>7432</v>
          </cell>
          <cell r="G2619" t="str">
            <v>201-444-5564</v>
          </cell>
          <cell r="H2619">
            <v>19</v>
          </cell>
        </row>
        <row r="2620">
          <cell r="A2620" t="str">
            <v>M07351</v>
          </cell>
          <cell r="B2620" t="str">
            <v>MIDNIGHT AUTO</v>
          </cell>
          <cell r="C2620" t="str">
            <v>345 PHILMONT AVENUE</v>
          </cell>
          <cell r="D2620" t="str">
            <v>FEASTERVILLE</v>
          </cell>
          <cell r="E2620" t="str">
            <v>PA</v>
          </cell>
          <cell r="F2620">
            <v>19053</v>
          </cell>
          <cell r="G2620" t="str">
            <v>267-872-3809</v>
          </cell>
          <cell r="H2620">
            <v>99</v>
          </cell>
        </row>
        <row r="2621">
          <cell r="A2621" t="str">
            <v>M07598</v>
          </cell>
          <cell r="B2621" t="str">
            <v>MIDWAY AUTOMOTIVE</v>
          </cell>
          <cell r="C2621" t="str">
            <v>415 BROCKTON AVENUE</v>
          </cell>
          <cell r="D2621" t="str">
            <v>ABINGTON</v>
          </cell>
          <cell r="E2621" t="str">
            <v>MA</v>
          </cell>
          <cell r="F2621">
            <v>2351</v>
          </cell>
          <cell r="G2621" t="str">
            <v>781-878-8888</v>
          </cell>
          <cell r="H2621">
            <v>71</v>
          </cell>
        </row>
        <row r="2622">
          <cell r="A2622" t="str">
            <v>M07669</v>
          </cell>
          <cell r="B2622" t="str">
            <v>MIDWAY MOTORS</v>
          </cell>
          <cell r="C2622" t="str">
            <v>510 COCHITUATE ROAD</v>
          </cell>
          <cell r="D2622" t="str">
            <v>FRAMINGHAM</v>
          </cell>
          <cell r="E2622" t="str">
            <v>MA</v>
          </cell>
          <cell r="F2622">
            <v>1701</v>
          </cell>
          <cell r="G2622" t="str">
            <v>508-879-5555</v>
          </cell>
          <cell r="H2622">
            <v>71</v>
          </cell>
        </row>
        <row r="2623">
          <cell r="A2623" t="str">
            <v>M07901</v>
          </cell>
          <cell r="B2623" t="str">
            <v>MIKE CAVALIERI INC</v>
          </cell>
          <cell r="C2623" t="str">
            <v>1859 LAKELAND AVENUE</v>
          </cell>
          <cell r="D2623" t="str">
            <v>RONKONKOMA</v>
          </cell>
          <cell r="E2623" t="str">
            <v>NY</v>
          </cell>
          <cell r="F2623">
            <v>11779</v>
          </cell>
          <cell r="G2623" t="str">
            <v>631-615-2688</v>
          </cell>
          <cell r="H2623">
            <v>59</v>
          </cell>
        </row>
        <row r="2624">
          <cell r="A2624" t="str">
            <v>M07903</v>
          </cell>
          <cell r="B2624" t="str">
            <v>MIKE'S AUTO BODY</v>
          </cell>
          <cell r="C2624" t="str">
            <v>91 STATE ROUTE 31 NORTH</v>
          </cell>
          <cell r="D2624" t="str">
            <v>WASHINGTON</v>
          </cell>
          <cell r="E2624" t="str">
            <v>NJ</v>
          </cell>
          <cell r="F2624">
            <v>7882</v>
          </cell>
          <cell r="G2624" t="str">
            <v>908-689-0141</v>
          </cell>
          <cell r="H2624">
            <v>19</v>
          </cell>
        </row>
        <row r="2625">
          <cell r="A2625" t="str">
            <v>M07904</v>
          </cell>
          <cell r="B2625" t="str">
            <v>MIKE'S AUTO BODY</v>
          </cell>
          <cell r="C2625" t="str">
            <v>1106 EAST STREET</v>
          </cell>
          <cell r="D2625" t="str">
            <v>SUFFIELD</v>
          </cell>
          <cell r="E2625" t="str">
            <v>CT</v>
          </cell>
          <cell r="F2625">
            <v>6078</v>
          </cell>
          <cell r="G2625" t="str">
            <v>860-623-6424</v>
          </cell>
          <cell r="H2625">
            <v>44</v>
          </cell>
        </row>
        <row r="2626">
          <cell r="A2626" t="str">
            <v>M07905</v>
          </cell>
          <cell r="B2626" t="str">
            <v>MIKE AUTO &amp; BODY SHOP</v>
          </cell>
          <cell r="C2626" t="str">
            <v>320 FARMINGTON AVENUE</v>
          </cell>
          <cell r="D2626" t="str">
            <v>PLAINVILLE</v>
          </cell>
          <cell r="E2626" t="str">
            <v>CT</v>
          </cell>
          <cell r="F2626">
            <v>6062</v>
          </cell>
          <cell r="G2626" t="str">
            <v>860-793-2811</v>
          </cell>
          <cell r="H2626">
            <v>82</v>
          </cell>
        </row>
        <row r="2627">
          <cell r="A2627" t="str">
            <v>M07906</v>
          </cell>
          <cell r="B2627" t="str">
            <v>MIKE'S AUTO BODY</v>
          </cell>
          <cell r="C2627" t="str">
            <v>269 REMSEN AVENUE</v>
          </cell>
          <cell r="D2627" t="str">
            <v>NEW BRUNSWICK</v>
          </cell>
          <cell r="E2627" t="str">
            <v>NJ</v>
          </cell>
          <cell r="F2627">
            <v>8901</v>
          </cell>
          <cell r="G2627" t="str">
            <v>732-249-4981</v>
          </cell>
          <cell r="H2627">
            <v>95</v>
          </cell>
        </row>
        <row r="2628">
          <cell r="A2628" t="str">
            <v>M07907</v>
          </cell>
          <cell r="B2628" t="str">
            <v>MIKE GENTNER AUTOMOTIVE E</v>
          </cell>
          <cell r="C2628" t="str">
            <v>4719 HAWTHORNE STREET</v>
          </cell>
          <cell r="D2628" t="str">
            <v>PHILA</v>
          </cell>
          <cell r="E2628" t="str">
            <v>PA</v>
          </cell>
          <cell r="F2628">
            <v>19124</v>
          </cell>
          <cell r="G2628" t="str">
            <v>215-288-1696</v>
          </cell>
          <cell r="H2628">
            <v>99</v>
          </cell>
        </row>
        <row r="2629">
          <cell r="A2629" t="str">
            <v>M07939</v>
          </cell>
          <cell r="B2629" t="str">
            <v>MIKE'S AUTO BODY</v>
          </cell>
          <cell r="C2629" t="str">
            <v>251 BROADWAY</v>
          </cell>
          <cell r="D2629" t="str">
            <v>MALDEN</v>
          </cell>
          <cell r="E2629" t="str">
            <v>MA</v>
          </cell>
          <cell r="F2629">
            <v>2148</v>
          </cell>
          <cell r="G2629" t="str">
            <v>781-324-9831</v>
          </cell>
          <cell r="H2629">
            <v>71</v>
          </cell>
        </row>
        <row r="2630">
          <cell r="A2630" t="str">
            <v>M07940</v>
          </cell>
          <cell r="B2630" t="str">
            <v>MIKE'S AUTO BODY</v>
          </cell>
          <cell r="C2630" t="str">
            <v>1070 TOWER HILL ROAD</v>
          </cell>
          <cell r="D2630" t="str">
            <v>NORTH KINGSTON</v>
          </cell>
          <cell r="E2630" t="str">
            <v>RI</v>
          </cell>
          <cell r="F2630">
            <v>2852</v>
          </cell>
          <cell r="G2630" t="str">
            <v>401-294-4379</v>
          </cell>
          <cell r="H2630">
            <v>82</v>
          </cell>
        </row>
        <row r="2631">
          <cell r="A2631" t="str">
            <v>M07945</v>
          </cell>
          <cell r="B2631" t="str">
            <v>MIKE'S AUTO BODY</v>
          </cell>
          <cell r="C2631" t="str">
            <v>535 BAY STREET</v>
          </cell>
          <cell r="D2631" t="str">
            <v>FALL RIVER</v>
          </cell>
          <cell r="E2631" t="str">
            <v>MA</v>
          </cell>
          <cell r="F2631">
            <v>2724</v>
          </cell>
          <cell r="G2631" t="str">
            <v>508-675-1191</v>
          </cell>
          <cell r="H2631">
            <v>71</v>
          </cell>
        </row>
        <row r="2632">
          <cell r="A2632" t="str">
            <v>M07950</v>
          </cell>
          <cell r="B2632" t="str">
            <v>MIKE'S AUTO REPAIR INC</v>
          </cell>
          <cell r="C2632" t="str">
            <v>217 DERBY AVENUE</v>
          </cell>
          <cell r="D2632" t="str">
            <v>ORANGE</v>
          </cell>
          <cell r="E2632" t="str">
            <v>CT</v>
          </cell>
          <cell r="F2632">
            <v>6477</v>
          </cell>
          <cell r="G2632" t="str">
            <v>203-515-2189</v>
          </cell>
          <cell r="H2632">
            <v>82</v>
          </cell>
        </row>
        <row r="2633">
          <cell r="A2633" t="str">
            <v>M07975</v>
          </cell>
          <cell r="B2633" t="str">
            <v>MIKE'S AUTO SERVICE</v>
          </cell>
          <cell r="C2633" t="str">
            <v>81 WRIGHT AVENUE</v>
          </cell>
          <cell r="D2633" t="str">
            <v>JERSEY CITY</v>
          </cell>
          <cell r="E2633" t="str">
            <v>NJ</v>
          </cell>
          <cell r="F2633">
            <v>7306</v>
          </cell>
          <cell r="G2633" t="str">
            <v>201-432-3337</v>
          </cell>
          <cell r="H2633">
            <v>95</v>
          </cell>
        </row>
        <row r="2634">
          <cell r="A2634" t="str">
            <v>M07977</v>
          </cell>
          <cell r="B2634" t="str">
            <v>MIKE'S AUTO SERVICE</v>
          </cell>
          <cell r="C2634" t="str">
            <v>139 CENTRAL STREET, ROUTE 12</v>
          </cell>
          <cell r="D2634" t="str">
            <v>LEOMINSTER</v>
          </cell>
          <cell r="E2634" t="str">
            <v>MA</v>
          </cell>
          <cell r="F2634">
            <v>1453</v>
          </cell>
          <cell r="G2634" t="str">
            <v>978-537-2300</v>
          </cell>
          <cell r="H2634">
            <v>71</v>
          </cell>
        </row>
        <row r="2635">
          <cell r="A2635" t="str">
            <v>M07979</v>
          </cell>
          <cell r="B2635" t="str">
            <v>MIKE'S AUTOMOTIVE</v>
          </cell>
          <cell r="C2635" t="str">
            <v>52 BERLIN ROAD</v>
          </cell>
          <cell r="D2635" t="str">
            <v>STRATFORD</v>
          </cell>
          <cell r="E2635" t="str">
            <v>NJ</v>
          </cell>
          <cell r="F2635">
            <v>8084</v>
          </cell>
          <cell r="G2635" t="str">
            <v>856-627-9600</v>
          </cell>
          <cell r="H2635">
            <v>14</v>
          </cell>
        </row>
        <row r="2636">
          <cell r="A2636" t="str">
            <v>M07981</v>
          </cell>
          <cell r="B2636" t="str">
            <v>MIKE'S COLLISION</v>
          </cell>
          <cell r="C2636" t="str">
            <v>7116 CASTOR AVENUE</v>
          </cell>
          <cell r="D2636" t="str">
            <v>PHILADELPHIA</v>
          </cell>
          <cell r="E2636" t="str">
            <v>PA</v>
          </cell>
          <cell r="F2636">
            <v>19149</v>
          </cell>
          <cell r="G2636" t="str">
            <v>215-342-3179</v>
          </cell>
          <cell r="H2636">
            <v>99</v>
          </cell>
        </row>
        <row r="2637">
          <cell r="A2637" t="str">
            <v>M07982</v>
          </cell>
          <cell r="B2637" t="str">
            <v>MIKE'S AUTO BODY &amp; TOWING</v>
          </cell>
          <cell r="C2637" t="str">
            <v>51 SOUTH MACDADE BLVD</v>
          </cell>
          <cell r="D2637" t="str">
            <v>GLENOLDEN</v>
          </cell>
          <cell r="E2637" t="str">
            <v>PA</v>
          </cell>
          <cell r="F2637">
            <v>19036</v>
          </cell>
          <cell r="G2637" t="str">
            <v>484-494-6111</v>
          </cell>
          <cell r="H2637">
            <v>9</v>
          </cell>
        </row>
        <row r="2638">
          <cell r="A2638" t="str">
            <v>M07985</v>
          </cell>
          <cell r="B2638" t="str">
            <v>MIKE'S GENERAL MOTORS VIL</v>
          </cell>
          <cell r="C2638" t="str">
            <v>637 WEST HOFFMAN AVENUE</v>
          </cell>
          <cell r="D2638" t="str">
            <v>LINDENHURST</v>
          </cell>
          <cell r="E2638" t="str">
            <v>NY</v>
          </cell>
          <cell r="F2638">
            <v>11757</v>
          </cell>
          <cell r="G2638" t="str">
            <v>631-956-0700</v>
          </cell>
          <cell r="H2638">
            <v>59</v>
          </cell>
        </row>
        <row r="2639">
          <cell r="A2639" t="str">
            <v>M07988</v>
          </cell>
          <cell r="B2639" t="str">
            <v>MIKE'S FOREIGN &amp; DOMESTIC</v>
          </cell>
          <cell r="C2639" t="str">
            <v>169 KEYSTONE ROAD</v>
          </cell>
          <cell r="D2639" t="str">
            <v>CHESTER</v>
          </cell>
          <cell r="E2639" t="str">
            <v>PA</v>
          </cell>
          <cell r="F2639">
            <v>19013</v>
          </cell>
          <cell r="G2639" t="str">
            <v>610-485-7000</v>
          </cell>
          <cell r="H2639">
            <v>9</v>
          </cell>
        </row>
        <row r="2640">
          <cell r="A2640" t="str">
            <v>M07991</v>
          </cell>
          <cell r="B2640" t="str">
            <v>MIKE'S RIVERSIDE AUTO INC</v>
          </cell>
          <cell r="C2640" t="str">
            <v>431 DOVER ROAD</v>
          </cell>
          <cell r="D2640" t="str">
            <v>SOUTH TOMS RIVER</v>
          </cell>
          <cell r="E2640" t="str">
            <v>NJ</v>
          </cell>
          <cell r="F2640">
            <v>8757</v>
          </cell>
          <cell r="G2640" t="str">
            <v>732-240-3660</v>
          </cell>
          <cell r="H2640">
            <v>11</v>
          </cell>
        </row>
        <row r="2641">
          <cell r="A2641" t="str">
            <v>M08000</v>
          </cell>
          <cell r="B2641" t="str">
            <v>MIKE'S CUSTOM AUTO</v>
          </cell>
          <cell r="C2641" t="str">
            <v>UPHOLSTERY &amp; TOPS, 266 WEST RIDGE PIKE</v>
          </cell>
          <cell r="D2641" t="str">
            <v>LIMERICK</v>
          </cell>
          <cell r="E2641" t="str">
            <v>PA</v>
          </cell>
          <cell r="F2641">
            <v>19468</v>
          </cell>
          <cell r="G2641" t="str">
            <v>610-489-4215</v>
          </cell>
          <cell r="H2641">
            <v>7</v>
          </cell>
        </row>
        <row r="2642">
          <cell r="A2642" t="str">
            <v>M08050</v>
          </cell>
          <cell r="B2642" t="str">
            <v>MIKE'S TOWING &amp; COLLISION</v>
          </cell>
          <cell r="C2642" t="str">
            <v>1 CHESTNUT STREET</v>
          </cell>
          <cell r="D2642" t="str">
            <v>DANBURY</v>
          </cell>
          <cell r="E2642" t="str">
            <v>CT</v>
          </cell>
          <cell r="F2642">
            <v>6810</v>
          </cell>
          <cell r="G2642" t="str">
            <v>203-743-0603</v>
          </cell>
          <cell r="H2642">
            <v>99</v>
          </cell>
        </row>
        <row r="2643">
          <cell r="A2643" t="str">
            <v>M08100</v>
          </cell>
          <cell r="B2643" t="str">
            <v>MIKRON AUTO BODY</v>
          </cell>
          <cell r="C2643" t="str">
            <v>175 GREEN POND ROAD</v>
          </cell>
          <cell r="D2643" t="str">
            <v>ROCKAWAY</v>
          </cell>
          <cell r="E2643" t="str">
            <v>NJ</v>
          </cell>
          <cell r="F2643">
            <v>7866</v>
          </cell>
          <cell r="G2643" t="str">
            <v>973-625-1993</v>
          </cell>
          <cell r="H2643">
            <v>19</v>
          </cell>
        </row>
        <row r="2644">
          <cell r="A2644" t="str">
            <v>M08450</v>
          </cell>
          <cell r="B2644" t="str">
            <v>MILLBURN AVE. COLLISION</v>
          </cell>
          <cell r="C2644" t="str">
            <v>2151 MILLBURN AVENUE</v>
          </cell>
          <cell r="D2644" t="str">
            <v>MAPLEWOOD</v>
          </cell>
          <cell r="E2644" t="str">
            <v>NJ</v>
          </cell>
          <cell r="F2644">
            <v>7040</v>
          </cell>
          <cell r="G2644" t="str">
            <v>973-762-7885</v>
          </cell>
          <cell r="H2644">
            <v>95</v>
          </cell>
        </row>
        <row r="2645">
          <cell r="A2645" t="str">
            <v>M08515</v>
          </cell>
          <cell r="B2645" t="str">
            <v>MILL POND AUTO BODY</v>
          </cell>
          <cell r="C2645" t="str">
            <v>3000 MERRICK ROAD</v>
          </cell>
          <cell r="D2645" t="str">
            <v>BELLMORE</v>
          </cell>
          <cell r="E2645" t="str">
            <v>NY</v>
          </cell>
          <cell r="F2645">
            <v>11710</v>
          </cell>
          <cell r="G2645" t="str">
            <v>516-785-8974</v>
          </cell>
          <cell r="H2645">
            <v>59</v>
          </cell>
        </row>
        <row r="2646">
          <cell r="A2646" t="str">
            <v>M08520</v>
          </cell>
          <cell r="B2646" t="str">
            <v>AL MILLION &amp; SON B/S INC.</v>
          </cell>
          <cell r="C2646" t="str">
            <v>395 IVYLAND ROAD</v>
          </cell>
          <cell r="D2646" t="str">
            <v>WARMINSTER</v>
          </cell>
          <cell r="E2646" t="str">
            <v>PA</v>
          </cell>
          <cell r="F2646">
            <v>18974</v>
          </cell>
          <cell r="G2646" t="str">
            <v>215-674-0333</v>
          </cell>
          <cell r="H2646">
            <v>9</v>
          </cell>
        </row>
        <row r="2647">
          <cell r="A2647" t="str">
            <v>M08594</v>
          </cell>
          <cell r="B2647" t="str">
            <v>MILLER AUTO BODY</v>
          </cell>
          <cell r="C2647" t="str">
            <v>718 NORWICH ROAD</v>
          </cell>
          <cell r="D2647" t="str">
            <v>PLAINFIELD</v>
          </cell>
          <cell r="E2647" t="str">
            <v>CT</v>
          </cell>
          <cell r="F2647">
            <v>6374</v>
          </cell>
          <cell r="G2647" t="str">
            <v>860-564-5700</v>
          </cell>
          <cell r="H2647">
            <v>82</v>
          </cell>
        </row>
        <row r="2648">
          <cell r="A2648" t="str">
            <v>M08597</v>
          </cell>
          <cell r="B2648" t="str">
            <v>MILLER BROS AUTO BODY</v>
          </cell>
          <cell r="C2648" t="str">
            <v>5512 LINCOLN HIGHWAY</v>
          </cell>
          <cell r="D2648" t="str">
            <v>GAP</v>
          </cell>
          <cell r="E2648" t="str">
            <v>PA</v>
          </cell>
          <cell r="F2648">
            <v>17527</v>
          </cell>
          <cell r="G2648" t="str">
            <v>000-000-0000</v>
          </cell>
          <cell r="H2648">
            <v>90</v>
          </cell>
        </row>
        <row r="2649">
          <cell r="A2649" t="str">
            <v>M08601</v>
          </cell>
          <cell r="B2649" t="str">
            <v>DARIN MILLER</v>
          </cell>
          <cell r="C2649" t="str">
            <v>4001 DEER CREEK ROAD</v>
          </cell>
          <cell r="D2649" t="str">
            <v>READING</v>
          </cell>
          <cell r="E2649" t="str">
            <v>PA</v>
          </cell>
          <cell r="F2649">
            <v>19608</v>
          </cell>
          <cell r="G2649" t="str">
            <v>574-360-8909</v>
          </cell>
          <cell r="H2649">
            <v>90</v>
          </cell>
        </row>
        <row r="2650">
          <cell r="A2650" t="str">
            <v>M08653</v>
          </cell>
          <cell r="B2650" t="str">
            <v>CARL W MILLER BODY SHOP</v>
          </cell>
          <cell r="C2650" t="str">
            <v>896 MOUNT PLEASANT ROAD</v>
          </cell>
          <cell r="D2650" t="str">
            <v>QUARRYVILLE</v>
          </cell>
          <cell r="E2650" t="str">
            <v>PA</v>
          </cell>
          <cell r="F2650">
            <v>17566</v>
          </cell>
          <cell r="G2650" t="str">
            <v>717-786-3690</v>
          </cell>
          <cell r="H2650">
            <v>90</v>
          </cell>
        </row>
        <row r="2651">
          <cell r="A2651" t="str">
            <v>M08750</v>
          </cell>
          <cell r="B2651" t="str">
            <v>PAUL MILLER BMW</v>
          </cell>
          <cell r="C2651" t="str">
            <v>2075 HAMBURG TURNPIKE, SUITE 1</v>
          </cell>
          <cell r="D2651" t="str">
            <v>WAYNE</v>
          </cell>
          <cell r="E2651" t="str">
            <v>NJ</v>
          </cell>
          <cell r="F2651">
            <v>7470</v>
          </cell>
          <cell r="G2651" t="str">
            <v>973-839-5690</v>
          </cell>
          <cell r="H2651">
            <v>19</v>
          </cell>
        </row>
        <row r="2652">
          <cell r="A2652" t="str">
            <v>M08800</v>
          </cell>
          <cell r="B2652" t="str">
            <v>R MILLER AUTO BODY</v>
          </cell>
          <cell r="C2652" t="str">
            <v>248 WEST MAIN STREET</v>
          </cell>
          <cell r="D2652" t="str">
            <v>PALMYRA</v>
          </cell>
          <cell r="E2652" t="str">
            <v>PA</v>
          </cell>
          <cell r="F2652">
            <v>17078</v>
          </cell>
          <cell r="G2652" t="str">
            <v>717-838-3810</v>
          </cell>
          <cell r="H2652">
            <v>90</v>
          </cell>
        </row>
        <row r="2653">
          <cell r="A2653" t="str">
            <v>M09090</v>
          </cell>
          <cell r="B2653" t="str">
            <v>DICK MILHAM FORD-TOYOTA</v>
          </cell>
          <cell r="C2653" t="str">
            <v>3810 HECHTOWN ROAD</v>
          </cell>
          <cell r="D2653" t="str">
            <v>EASTON</v>
          </cell>
          <cell r="E2653" t="str">
            <v>PA</v>
          </cell>
          <cell r="F2653">
            <v>18045</v>
          </cell>
          <cell r="G2653" t="str">
            <v>610-253-9191</v>
          </cell>
          <cell r="H2653">
            <v>19</v>
          </cell>
        </row>
        <row r="2654">
          <cell r="A2654" t="str">
            <v>M09098</v>
          </cell>
          <cell r="B2654" t="str">
            <v>MILLINGTON AUTO BODY</v>
          </cell>
          <cell r="C2654" t="str">
            <v>1905 LONG HILL ROAD, (DOWNSTAIRS)</v>
          </cell>
          <cell r="D2654" t="str">
            <v>MILLINGTON</v>
          </cell>
          <cell r="E2654" t="str">
            <v>NJ</v>
          </cell>
          <cell r="F2654">
            <v>7946</v>
          </cell>
          <cell r="G2654" t="str">
            <v>908-647-9474</v>
          </cell>
          <cell r="H2654">
            <v>95</v>
          </cell>
        </row>
        <row r="2655">
          <cell r="A2655" t="str">
            <v>M09100</v>
          </cell>
          <cell r="B2655" t="str">
            <v>MILLTOWN MARINE</v>
          </cell>
          <cell r="C2655" t="str">
            <v>11 LASALLE AVENUE</v>
          </cell>
          <cell r="D2655" t="str">
            <v>RYE</v>
          </cell>
          <cell r="E2655" t="str">
            <v>NY</v>
          </cell>
          <cell r="F2655">
            <v>10580</v>
          </cell>
          <cell r="G2655" t="str">
            <v>914-954-5544</v>
          </cell>
          <cell r="H2655">
            <v>96</v>
          </cell>
        </row>
        <row r="2656">
          <cell r="A2656" t="str">
            <v>M09150</v>
          </cell>
          <cell r="B2656" t="str">
            <v>JOHN MINASIDIS</v>
          </cell>
          <cell r="C2656" t="str">
            <v>37 MONTFERN AVENUE</v>
          </cell>
          <cell r="D2656" t="str">
            <v>BRIGHTON</v>
          </cell>
          <cell r="E2656" t="str">
            <v>MA</v>
          </cell>
          <cell r="F2656">
            <v>2135</v>
          </cell>
          <cell r="G2656" t="str">
            <v>617-783-0419</v>
          </cell>
          <cell r="H2656">
            <v>71</v>
          </cell>
        </row>
        <row r="2657">
          <cell r="A2657" t="str">
            <v>M09230</v>
          </cell>
          <cell r="B2657" t="str">
            <v>MINI OF MT LAUREL</v>
          </cell>
          <cell r="C2657" t="str">
            <v>1311 RT 73 N</v>
          </cell>
          <cell r="D2657" t="str">
            <v>MT LAUREL</v>
          </cell>
          <cell r="E2657" t="str">
            <v>NJ</v>
          </cell>
          <cell r="F2657">
            <v>8054</v>
          </cell>
          <cell r="G2657" t="str">
            <v>856-778-3000</v>
          </cell>
          <cell r="H2657">
            <v>10</v>
          </cell>
        </row>
        <row r="2658">
          <cell r="A2658" t="str">
            <v>M09278</v>
          </cell>
          <cell r="B2658" t="str">
            <v>MIRANDA AUTO BODY</v>
          </cell>
          <cell r="C2658" t="str">
            <v>289-291 MILL STREET</v>
          </cell>
          <cell r="D2658" t="str">
            <v>SPRINGFIELD</v>
          </cell>
          <cell r="E2658" t="str">
            <v>MA</v>
          </cell>
          <cell r="F2658">
            <v>1108</v>
          </cell>
          <cell r="G2658" t="str">
            <v>413-736-2288</v>
          </cell>
          <cell r="H2658">
            <v>44</v>
          </cell>
        </row>
        <row r="2659">
          <cell r="A2659" t="str">
            <v>M09280</v>
          </cell>
          <cell r="B2659" t="str">
            <v>MISNER AUTO BODY</v>
          </cell>
          <cell r="C2659" t="str">
            <v>60 SUNRISE HIGHWAY</v>
          </cell>
          <cell r="D2659" t="str">
            <v>WEST ISLIP</v>
          </cell>
          <cell r="E2659" t="str">
            <v>NY</v>
          </cell>
          <cell r="F2659">
            <v>11795</v>
          </cell>
          <cell r="G2659" t="str">
            <v>631-661-6068</v>
          </cell>
          <cell r="H2659">
            <v>59</v>
          </cell>
        </row>
        <row r="2660">
          <cell r="A2660" t="str">
            <v>M09281</v>
          </cell>
          <cell r="B2660" t="str">
            <v>MISHA'S A/B &amp; RESTORATION</v>
          </cell>
          <cell r="C2660" t="str">
            <v>1020 SMITHVILLE ROAD</v>
          </cell>
          <cell r="D2660" t="str">
            <v>MT HOLLY</v>
          </cell>
          <cell r="E2660" t="str">
            <v>NJ</v>
          </cell>
          <cell r="F2660">
            <v>8060</v>
          </cell>
          <cell r="G2660" t="str">
            <v>609-261-1186</v>
          </cell>
          <cell r="H2660">
            <v>10</v>
          </cell>
        </row>
        <row r="2661">
          <cell r="A2661" t="str">
            <v>M09285</v>
          </cell>
          <cell r="B2661" t="str">
            <v>MR DENT</v>
          </cell>
          <cell r="C2661" t="str">
            <v>971 PARK HILL DRIVE</v>
          </cell>
          <cell r="D2661" t="str">
            <v>MANHEIM</v>
          </cell>
          <cell r="E2661" t="str">
            <v>PA</v>
          </cell>
          <cell r="F2661">
            <v>17545</v>
          </cell>
          <cell r="G2661" t="str">
            <v>717-286-5534</v>
          </cell>
          <cell r="H2661">
            <v>90</v>
          </cell>
        </row>
        <row r="2662">
          <cell r="A2662" t="str">
            <v>M09305</v>
          </cell>
          <cell r="B2662" t="str">
            <v>MITCH'S AUTO SERVICE</v>
          </cell>
          <cell r="C2662" t="str">
            <v>8701 TORRESDALE AVENUE, UNIT E</v>
          </cell>
          <cell r="D2662" t="str">
            <v>PHILADELPHIA</v>
          </cell>
          <cell r="E2662" t="str">
            <v>PA</v>
          </cell>
          <cell r="F2662">
            <v>19136</v>
          </cell>
          <cell r="G2662" t="str">
            <v>215-624-8000</v>
          </cell>
          <cell r="H2662">
            <v>9</v>
          </cell>
        </row>
        <row r="2663">
          <cell r="A2663" t="str">
            <v>M09306</v>
          </cell>
          <cell r="B2663" t="str">
            <v>MITCHELL AUTOMOTIVE INC</v>
          </cell>
          <cell r="C2663" t="str">
            <v>9 MITCHELL PLACE</v>
          </cell>
          <cell r="D2663" t="str">
            <v>WHITE PLAINS</v>
          </cell>
          <cell r="E2663" t="str">
            <v>NY</v>
          </cell>
          <cell r="F2663">
            <v>10601</v>
          </cell>
          <cell r="G2663" t="str">
            <v>914-683-5091</v>
          </cell>
          <cell r="H2663">
            <v>96</v>
          </cell>
        </row>
        <row r="2664">
          <cell r="A2664" t="str">
            <v>M09320</v>
          </cell>
          <cell r="B2664" t="str">
            <v>MIZZONI'S AUTO BODY</v>
          </cell>
          <cell r="C2664" t="str">
            <v>178 ROUTE 46 EAST</v>
          </cell>
          <cell r="D2664" t="str">
            <v>LODI</v>
          </cell>
          <cell r="E2664" t="str">
            <v>NJ</v>
          </cell>
          <cell r="F2664">
            <v>7644</v>
          </cell>
          <cell r="G2664" t="str">
            <v>973-777-7115</v>
          </cell>
          <cell r="H2664">
            <v>19</v>
          </cell>
        </row>
        <row r="2665">
          <cell r="A2665" t="str">
            <v>M09330</v>
          </cell>
          <cell r="B2665" t="str">
            <v>MJ SULLIVAN AUTOMOTIVE CO</v>
          </cell>
          <cell r="C2665" t="str">
            <v>452 BROAD STREET</v>
          </cell>
          <cell r="D2665" t="str">
            <v>NEW LONDON</v>
          </cell>
          <cell r="E2665" t="str">
            <v>CT</v>
          </cell>
          <cell r="F2665">
            <v>6320</v>
          </cell>
          <cell r="G2665" t="str">
            <v>860-442-0491</v>
          </cell>
          <cell r="H2665">
            <v>99</v>
          </cell>
        </row>
        <row r="2666">
          <cell r="A2666" t="str">
            <v>M09358</v>
          </cell>
          <cell r="B2666" t="str">
            <v>MOBILE GLASS LTD.</v>
          </cell>
          <cell r="C2666" t="str">
            <v>3237 WEST RIDGE PIKE</v>
          </cell>
          <cell r="D2666" t="str">
            <v>EAGLEVILLE</v>
          </cell>
          <cell r="E2666" t="str">
            <v>PA</v>
          </cell>
          <cell r="F2666">
            <v>19403</v>
          </cell>
          <cell r="G2666" t="str">
            <v>610-630-2462</v>
          </cell>
          <cell r="H2666">
            <v>7</v>
          </cell>
        </row>
        <row r="2667">
          <cell r="A2667" t="str">
            <v>M09359</v>
          </cell>
          <cell r="B2667" t="str">
            <v>MOBILE WATERCRAFT SERVICE</v>
          </cell>
          <cell r="C2667" t="str">
            <v>121 NORTH ROUTE 47</v>
          </cell>
          <cell r="D2667" t="str">
            <v>CAPE MAY COURTHOUS</v>
          </cell>
          <cell r="E2667" t="str">
            <v>NJ</v>
          </cell>
          <cell r="F2667">
            <v>8210</v>
          </cell>
          <cell r="G2667" t="str">
            <v>609-463-1322</v>
          </cell>
          <cell r="H2667">
            <v>16</v>
          </cell>
        </row>
        <row r="2668">
          <cell r="A2668" t="str">
            <v>M09489</v>
          </cell>
          <cell r="B2668" t="str">
            <v>MODERN FASTENERS</v>
          </cell>
          <cell r="C2668" t="str">
            <v>1701-A LORETTA AVENUE</v>
          </cell>
          <cell r="D2668" t="str">
            <v>FEASTERVILLE</v>
          </cell>
          <cell r="E2668" t="str">
            <v>PA</v>
          </cell>
          <cell r="F2668">
            <v>19053</v>
          </cell>
          <cell r="G2668" t="str">
            <v>215-947-3321</v>
          </cell>
          <cell r="H2668">
            <v>9</v>
          </cell>
        </row>
        <row r="2669">
          <cell r="A2669" t="str">
            <v>M09494</v>
          </cell>
          <cell r="B2669" t="str">
            <v>MODERN AUTO COLLISION</v>
          </cell>
          <cell r="C2669" t="str">
            <v>100 YORK ROAD</v>
          </cell>
          <cell r="D2669" t="str">
            <v>WARMINSTER</v>
          </cell>
          <cell r="E2669" t="str">
            <v>PA</v>
          </cell>
          <cell r="F2669">
            <v>18974</v>
          </cell>
          <cell r="G2669" t="str">
            <v>215-672-5650</v>
          </cell>
          <cell r="H2669">
            <v>9</v>
          </cell>
        </row>
        <row r="2670">
          <cell r="A2670" t="str">
            <v>M09495</v>
          </cell>
          <cell r="B2670" t="str">
            <v>MODERN AUTO BODY INC</v>
          </cell>
          <cell r="C2670" t="str">
            <v>343 VALLEY STREET</v>
          </cell>
          <cell r="D2670" t="str">
            <v>SOUTH ORANGE</v>
          </cell>
          <cell r="E2670" t="str">
            <v>NJ</v>
          </cell>
          <cell r="F2670">
            <v>7079</v>
          </cell>
          <cell r="G2670" t="str">
            <v>973-763-1149</v>
          </cell>
          <cell r="H2670">
            <v>95</v>
          </cell>
        </row>
        <row r="2671">
          <cell r="A2671" t="str">
            <v>M09501</v>
          </cell>
          <cell r="B2671" t="str">
            <v>MODERN MANUFACTURING</v>
          </cell>
          <cell r="C2671" t="str">
            <v>12 BRUSSELS STREET</v>
          </cell>
          <cell r="D2671" t="str">
            <v>WORCESTER</v>
          </cell>
          <cell r="E2671" t="str">
            <v>MA</v>
          </cell>
          <cell r="F2671">
            <v>1610</v>
          </cell>
          <cell r="G2671" t="str">
            <v>508-791-7151</v>
          </cell>
          <cell r="H2671">
            <v>71</v>
          </cell>
        </row>
        <row r="2672">
          <cell r="A2672" t="str">
            <v>M09521</v>
          </cell>
          <cell r="B2672" t="str">
            <v>MINORS GARAGE</v>
          </cell>
          <cell r="C2672" t="str">
            <v>695 ROUTE 12</v>
          </cell>
          <cell r="D2672" t="str">
            <v>PLAINFIELD</v>
          </cell>
          <cell r="E2672" t="str">
            <v>CT</v>
          </cell>
          <cell r="F2672">
            <v>6374</v>
          </cell>
          <cell r="G2672" t="str">
            <v>860-564-7166</v>
          </cell>
          <cell r="H2672">
            <v>82</v>
          </cell>
        </row>
        <row r="2673">
          <cell r="A2673" t="str">
            <v>M09550</v>
          </cell>
          <cell r="B2673" t="str">
            <v>MODZELEWSKI AUTO BODY</v>
          </cell>
          <cell r="C2673" t="str">
            <v>76 FEDERAL ROAD</v>
          </cell>
          <cell r="D2673" t="str">
            <v>DANBURY</v>
          </cell>
          <cell r="E2673" t="str">
            <v>CT</v>
          </cell>
          <cell r="F2673">
            <v>6810</v>
          </cell>
          <cell r="G2673" t="str">
            <v>203-748-0471</v>
          </cell>
          <cell r="H2673">
            <v>82</v>
          </cell>
        </row>
        <row r="2674">
          <cell r="A2674" t="str">
            <v>M09560</v>
          </cell>
          <cell r="B2674" t="str">
            <v>MODZELEWSKI A/B OF NEW MI</v>
          </cell>
          <cell r="C2674" t="str">
            <v>157 DANBURY ROAD</v>
          </cell>
          <cell r="D2674" t="str">
            <v>NEW MILFORD</v>
          </cell>
          <cell r="E2674" t="str">
            <v>CT</v>
          </cell>
          <cell r="F2674">
            <v>6776</v>
          </cell>
          <cell r="G2674" t="str">
            <v>860-355-3191</v>
          </cell>
          <cell r="H2674">
            <v>82</v>
          </cell>
        </row>
        <row r="2675">
          <cell r="A2675" t="str">
            <v>M09580</v>
          </cell>
          <cell r="B2675" t="str">
            <v>MOHAWK GARAGE</v>
          </cell>
          <cell r="C2675" t="str">
            <v>145 WASHINGTON STREET</v>
          </cell>
          <cell r="D2675" t="str">
            <v>BECKET</v>
          </cell>
          <cell r="E2675" t="str">
            <v>MA</v>
          </cell>
          <cell r="F2675">
            <v>1223</v>
          </cell>
          <cell r="G2675" t="str">
            <v>413-623-6022</v>
          </cell>
          <cell r="H2675">
            <v>99</v>
          </cell>
        </row>
        <row r="2676">
          <cell r="A2676" t="str">
            <v>M09581</v>
          </cell>
          <cell r="B2676" t="str">
            <v>RICH MOHUGH</v>
          </cell>
          <cell r="C2676" t="str">
            <v>399 HUDSON DRIVE</v>
          </cell>
          <cell r="D2676" t="str">
            <v>NEWARK</v>
          </cell>
          <cell r="E2676" t="str">
            <v>DE</v>
          </cell>
          <cell r="F2676">
            <v>19711</v>
          </cell>
          <cell r="G2676" t="str">
            <v>484-574-5937</v>
          </cell>
          <cell r="H2676">
            <v>7</v>
          </cell>
        </row>
        <row r="2677">
          <cell r="A2677" t="str">
            <v>M09725</v>
          </cell>
          <cell r="B2677" t="str">
            <v>MOLA AUTO COLLISION</v>
          </cell>
          <cell r="C2677" t="str">
            <v>1310 CASTLETON AVENUE</v>
          </cell>
          <cell r="D2677" t="str">
            <v>STATEN ISLAND</v>
          </cell>
          <cell r="E2677" t="str">
            <v>NY</v>
          </cell>
          <cell r="F2677">
            <v>10310</v>
          </cell>
          <cell r="G2677" t="str">
            <v>718-232-9413</v>
          </cell>
          <cell r="H2677">
            <v>56</v>
          </cell>
        </row>
        <row r="2678">
          <cell r="A2678" t="str">
            <v>M09761</v>
          </cell>
          <cell r="B2678" t="str">
            <v>MONARCH METAL FABRICATION</v>
          </cell>
          <cell r="C2678" t="str">
            <v>1625 A SYCAMORE AVENUE</v>
          </cell>
          <cell r="D2678" t="str">
            <v>BOHEMIA</v>
          </cell>
          <cell r="E2678" t="str">
            <v>NY</v>
          </cell>
          <cell r="F2678">
            <v>11716</v>
          </cell>
          <cell r="G2678" t="str">
            <v>631-563-8967</v>
          </cell>
          <cell r="H2678">
            <v>59</v>
          </cell>
        </row>
        <row r="2679">
          <cell r="A2679" t="str">
            <v>M09780</v>
          </cell>
          <cell r="B2679" t="str">
            <v>MONDELLO'S AUTO BODY</v>
          </cell>
          <cell r="C2679" t="str">
            <v>2521 WYANDOTTE ROAD</v>
          </cell>
          <cell r="D2679" t="str">
            <v>WILLOW GROVE</v>
          </cell>
          <cell r="E2679" t="str">
            <v>PA</v>
          </cell>
          <cell r="F2679">
            <v>19090</v>
          </cell>
          <cell r="G2679" t="str">
            <v>215-657-3137</v>
          </cell>
          <cell r="H2679">
            <v>7</v>
          </cell>
        </row>
        <row r="2680">
          <cell r="A2680" t="str">
            <v>M09781</v>
          </cell>
          <cell r="B2680" t="str">
            <v>MONKEY WRENCH AUTO BODY</v>
          </cell>
          <cell r="C2680" t="str">
            <v>500 CHESTER PIKE</v>
          </cell>
          <cell r="D2680" t="str">
            <v>SHARON HILL</v>
          </cell>
          <cell r="E2680" t="str">
            <v>PA</v>
          </cell>
          <cell r="F2680">
            <v>19079</v>
          </cell>
          <cell r="G2680" t="str">
            <v>610-586-4425</v>
          </cell>
          <cell r="H2680">
            <v>5</v>
          </cell>
        </row>
        <row r="2681">
          <cell r="A2681" t="str">
            <v>M10306</v>
          </cell>
          <cell r="B2681" t="str">
            <v>M3/MONMOUTH AUTO BODY</v>
          </cell>
          <cell r="C2681" t="str">
            <v>181 SOUTH MAIN STREET</v>
          </cell>
          <cell r="D2681" t="str">
            <v>NEPTUNE</v>
          </cell>
          <cell r="E2681" t="str">
            <v>NJ</v>
          </cell>
          <cell r="F2681">
            <v>7753</v>
          </cell>
          <cell r="G2681" t="str">
            <v>732-774-6635</v>
          </cell>
          <cell r="H2681">
            <v>95</v>
          </cell>
        </row>
        <row r="2682">
          <cell r="A2682" t="str">
            <v>M10320</v>
          </cell>
          <cell r="B2682" t="str">
            <v>MONMOUTH AUTO BODY</v>
          </cell>
          <cell r="C2682" t="str">
            <v>228 ROUTE 71</v>
          </cell>
          <cell r="D2682" t="str">
            <v>MANASQUAN</v>
          </cell>
          <cell r="E2682" t="str">
            <v>NJ</v>
          </cell>
          <cell r="F2682">
            <v>8736</v>
          </cell>
          <cell r="G2682" t="str">
            <v>732-223-7600</v>
          </cell>
          <cell r="H2682">
            <v>95</v>
          </cell>
        </row>
        <row r="2683">
          <cell r="A2683" t="str">
            <v>M10348</v>
          </cell>
          <cell r="B2683" t="str">
            <v>MONROE COLLISION CENTER</v>
          </cell>
          <cell r="C2683" t="str">
            <v>228 CRANBURY SOUTH RIVER RD</v>
          </cell>
          <cell r="D2683" t="str">
            <v>MONROE</v>
          </cell>
          <cell r="E2683" t="str">
            <v>NJ</v>
          </cell>
          <cell r="F2683">
            <v>8831</v>
          </cell>
          <cell r="G2683" t="str">
            <v>732-521-0900</v>
          </cell>
          <cell r="H2683">
            <v>95</v>
          </cell>
        </row>
        <row r="2684">
          <cell r="A2684" t="str">
            <v>M10385</v>
          </cell>
          <cell r="B2684" t="str">
            <v>MONROE GLASS &amp; MIRROR</v>
          </cell>
          <cell r="C2684" t="str">
            <v>PO BOX 801</v>
          </cell>
          <cell r="D2684" t="str">
            <v>HOWELLS</v>
          </cell>
          <cell r="E2684" t="str">
            <v>NY</v>
          </cell>
          <cell r="F2684">
            <v>10932</v>
          </cell>
          <cell r="G2684" t="str">
            <v>845-374-3456</v>
          </cell>
          <cell r="H2684">
            <v>19</v>
          </cell>
        </row>
        <row r="2685">
          <cell r="A2685" t="str">
            <v>M10391</v>
          </cell>
          <cell r="B2685" t="str">
            <v>MONROE TWP MUNICIPAL COMP</v>
          </cell>
          <cell r="C2685" t="str">
            <v>125 VIRGINIA AVENUE, ATTN:DEPT OF FINANCE</v>
          </cell>
          <cell r="D2685" t="str">
            <v>WILLIAMSTOWN</v>
          </cell>
          <cell r="E2685" t="str">
            <v>NJ</v>
          </cell>
          <cell r="F2685">
            <v>8094</v>
          </cell>
          <cell r="G2685" t="str">
            <v>856-889-9091</v>
          </cell>
          <cell r="H2685">
            <v>99</v>
          </cell>
        </row>
        <row r="2686">
          <cell r="A2686" t="str">
            <v>M10392</v>
          </cell>
          <cell r="B2686" t="str">
            <v>MONROE-WATERTOWN AUTO BOD</v>
          </cell>
          <cell r="C2686" t="str">
            <v>66 SCHOOL STREET</v>
          </cell>
          <cell r="D2686" t="str">
            <v>E WATERTOWN</v>
          </cell>
          <cell r="E2686" t="str">
            <v>MA</v>
          </cell>
          <cell r="F2686">
            <v>2472</v>
          </cell>
          <cell r="G2686" t="str">
            <v>617-924-4845</v>
          </cell>
          <cell r="H2686">
            <v>71</v>
          </cell>
        </row>
        <row r="2687">
          <cell r="A2687" t="str">
            <v>M10400</v>
          </cell>
          <cell r="B2687" t="str">
            <v>MONSEY GLASS</v>
          </cell>
          <cell r="C2687" t="str">
            <v>301-309 ROOSEVELT AVENUE</v>
          </cell>
          <cell r="D2687" t="str">
            <v>SPRING VALLEY</v>
          </cell>
          <cell r="E2687" t="str">
            <v>NY</v>
          </cell>
          <cell r="F2687">
            <v>10977</v>
          </cell>
          <cell r="G2687" t="str">
            <v>845-352-2200</v>
          </cell>
          <cell r="H2687">
            <v>19</v>
          </cell>
        </row>
        <row r="2688">
          <cell r="A2688" t="str">
            <v>M10500</v>
          </cell>
          <cell r="B2688" t="str">
            <v>MONTVILLE COLLISION</v>
          </cell>
          <cell r="C2688" t="str">
            <v>4 RIVER ROAD</v>
          </cell>
          <cell r="D2688" t="str">
            <v>MONTVILLE</v>
          </cell>
          <cell r="E2688" t="str">
            <v>NJ</v>
          </cell>
          <cell r="F2688">
            <v>7045</v>
          </cell>
          <cell r="G2688" t="str">
            <v>973-334-1146</v>
          </cell>
          <cell r="H2688">
            <v>95</v>
          </cell>
        </row>
        <row r="2689">
          <cell r="A2689" t="str">
            <v>M10506</v>
          </cell>
          <cell r="B2689" t="str">
            <v>JAMES MONTAGUE</v>
          </cell>
          <cell r="C2689" t="str">
            <v>265 LINE ROAD</v>
          </cell>
          <cell r="D2689" t="str">
            <v>KENNETT SQ</v>
          </cell>
          <cell r="E2689" t="str">
            <v>PA</v>
          </cell>
          <cell r="F2689">
            <v>19348</v>
          </cell>
          <cell r="G2689" t="str">
            <v>610-444-4230</v>
          </cell>
          <cell r="H2689">
            <v>9</v>
          </cell>
        </row>
        <row r="2690">
          <cell r="A2690" t="str">
            <v>M10600</v>
          </cell>
          <cell r="B2690" t="str">
            <v>MONTCLAIR AUTO TOP</v>
          </cell>
          <cell r="C2690" t="str">
            <v>195 GLENRIDGE AVENUE</v>
          </cell>
          <cell r="D2690" t="str">
            <v>MONTCLAIR</v>
          </cell>
          <cell r="E2690" t="str">
            <v>NJ</v>
          </cell>
          <cell r="F2690">
            <v>7042</v>
          </cell>
          <cell r="G2690" t="str">
            <v>973-746-6363</v>
          </cell>
          <cell r="H2690">
            <v>95</v>
          </cell>
        </row>
        <row r="2691">
          <cell r="A2691" t="str">
            <v>M10700</v>
          </cell>
          <cell r="B2691" t="str">
            <v>MONTY MOTORS</v>
          </cell>
          <cell r="C2691" t="str">
            <v>213 VALLEY STREET</v>
          </cell>
          <cell r="D2691" t="str">
            <v>SOUTH ORANGE</v>
          </cell>
          <cell r="E2691" t="str">
            <v>NJ</v>
          </cell>
          <cell r="F2691">
            <v>7079</v>
          </cell>
          <cell r="G2691" t="str">
            <v>973-762-7500</v>
          </cell>
          <cell r="H2691">
            <v>95</v>
          </cell>
        </row>
        <row r="2692">
          <cell r="A2692" t="str">
            <v>M10801</v>
          </cell>
          <cell r="B2692" t="str">
            <v>RAYMOND MONTMINY</v>
          </cell>
          <cell r="C2692" t="str">
            <v>64 SOUTH HUNT ROAD</v>
          </cell>
          <cell r="D2692" t="str">
            <v>AMESBURY</v>
          </cell>
          <cell r="E2692" t="str">
            <v>MA</v>
          </cell>
          <cell r="F2692">
            <v>1913</v>
          </cell>
          <cell r="H2692">
            <v>71</v>
          </cell>
        </row>
        <row r="2693">
          <cell r="A2693" t="str">
            <v>M10953</v>
          </cell>
          <cell r="B2693" t="str">
            <v>MOORE'S AUTO BODY</v>
          </cell>
          <cell r="C2693" t="str">
            <v>687 PORTLAND COBALT ROAD</v>
          </cell>
          <cell r="D2693" t="str">
            <v>PORTLAND</v>
          </cell>
          <cell r="E2693" t="str">
            <v>CT</v>
          </cell>
          <cell r="F2693">
            <v>6480</v>
          </cell>
          <cell r="G2693" t="str">
            <v>860-342-4161</v>
          </cell>
          <cell r="H2693">
            <v>82</v>
          </cell>
        </row>
        <row r="2694">
          <cell r="A2694" t="str">
            <v>M10955</v>
          </cell>
          <cell r="B2694" t="str">
            <v>MOPPERT BROS.@BLUE BELL</v>
          </cell>
          <cell r="C2694" t="str">
            <v>880 PENLLYN PIKE</v>
          </cell>
          <cell r="D2694" t="str">
            <v>BLUE BELL</v>
          </cell>
          <cell r="E2694" t="str">
            <v>PA</v>
          </cell>
          <cell r="F2694">
            <v>19422</v>
          </cell>
          <cell r="G2694" t="str">
            <v>215-643-4000</v>
          </cell>
          <cell r="H2694">
            <v>7</v>
          </cell>
        </row>
        <row r="2695">
          <cell r="A2695" t="str">
            <v>M10960</v>
          </cell>
          <cell r="B2695" t="str">
            <v>MORANO BROS.AUTO BODY</v>
          </cell>
          <cell r="C2695" t="str">
            <v>611 BETHLEHEM PIKE</v>
          </cell>
          <cell r="D2695" t="str">
            <v>ERDENHEIM</v>
          </cell>
          <cell r="E2695" t="str">
            <v>PA</v>
          </cell>
          <cell r="F2695" t="str">
            <v>19038-8214</v>
          </cell>
          <cell r="G2695" t="str">
            <v>215-247-2701</v>
          </cell>
          <cell r="H2695">
            <v>7</v>
          </cell>
        </row>
        <row r="2696">
          <cell r="A2696" t="str">
            <v>M10961</v>
          </cell>
          <cell r="B2696" t="str">
            <v>JOHN MORA</v>
          </cell>
          <cell r="C2696" t="str">
            <v>501 CEDARWOOD DRIVE</v>
          </cell>
          <cell r="D2696" t="str">
            <v>LANOKA HARBOR</v>
          </cell>
          <cell r="E2696" t="str">
            <v>NJ</v>
          </cell>
          <cell r="F2696">
            <v>8734</v>
          </cell>
          <cell r="G2696" t="str">
            <v>609-553-6293</v>
          </cell>
          <cell r="H2696">
            <v>10</v>
          </cell>
        </row>
        <row r="2697">
          <cell r="A2697" t="str">
            <v>M11110</v>
          </cell>
          <cell r="B2697" t="str">
            <v>MOREN SIGNS, INC.</v>
          </cell>
          <cell r="C2697" t="str">
            <v>101 RAMAH CIRCLE SOUTH</v>
          </cell>
          <cell r="D2697" t="str">
            <v>AGAWAM</v>
          </cell>
          <cell r="E2697" t="str">
            <v>MA</v>
          </cell>
          <cell r="F2697">
            <v>1001</v>
          </cell>
          <cell r="G2697" t="str">
            <v>413-786-0349</v>
          </cell>
          <cell r="H2697">
            <v>99</v>
          </cell>
        </row>
        <row r="2698">
          <cell r="A2698" t="str">
            <v>M11237</v>
          </cell>
          <cell r="B2698" t="str">
            <v>GEORGE MORETZ AUTO BODY</v>
          </cell>
          <cell r="C2698" t="str">
            <v>146 LIZZIE LANE</v>
          </cell>
          <cell r="D2698" t="str">
            <v>GILBERT</v>
          </cell>
          <cell r="E2698" t="str">
            <v>PA</v>
          </cell>
          <cell r="F2698">
            <v>18331</v>
          </cell>
          <cell r="G2698" t="str">
            <v>610-681-4235</v>
          </cell>
          <cell r="H2698">
            <v>19</v>
          </cell>
        </row>
        <row r="2699">
          <cell r="A2699" t="str">
            <v>M11239</v>
          </cell>
          <cell r="B2699" t="str">
            <v>MORGADO'S AUTO BODY INC.</v>
          </cell>
          <cell r="C2699" t="str">
            <v>100 PENN STREET</v>
          </cell>
          <cell r="D2699" t="str">
            <v>LANSDALE</v>
          </cell>
          <cell r="E2699" t="str">
            <v>PA</v>
          </cell>
          <cell r="F2699">
            <v>19446</v>
          </cell>
          <cell r="G2699" t="str">
            <v>215-855-3004</v>
          </cell>
          <cell r="H2699">
            <v>7</v>
          </cell>
        </row>
        <row r="2700">
          <cell r="A2700" t="str">
            <v>M11401</v>
          </cell>
          <cell r="B2700" t="str">
            <v>MOOSE'S AUTO DETAILING</v>
          </cell>
          <cell r="C2700" t="str">
            <v>1150 OCEAN AVENUE</v>
          </cell>
          <cell r="D2700" t="str">
            <v>LAKEWOOD</v>
          </cell>
          <cell r="E2700" t="str">
            <v>NJ</v>
          </cell>
          <cell r="F2700">
            <v>8701</v>
          </cell>
          <cell r="G2700" t="str">
            <v>848-221-3220</v>
          </cell>
          <cell r="H2700">
            <v>10</v>
          </cell>
        </row>
        <row r="2701">
          <cell r="A2701" t="str">
            <v>M11450</v>
          </cell>
          <cell r="B2701" t="str">
            <v>MOORESTOWN AUTO &amp; BOAT</v>
          </cell>
          <cell r="C2701" t="str">
            <v>154B WEST CAMDEN AVENUE</v>
          </cell>
          <cell r="D2701" t="str">
            <v>MOORESTOWN</v>
          </cell>
          <cell r="E2701" t="str">
            <v>NJ</v>
          </cell>
          <cell r="F2701">
            <v>8057</v>
          </cell>
          <cell r="G2701" t="str">
            <v>856-235-1313</v>
          </cell>
          <cell r="H2701">
            <v>16</v>
          </cell>
        </row>
        <row r="2702">
          <cell r="A2702" t="str">
            <v>M11500</v>
          </cell>
          <cell r="B2702" t="str">
            <v>MICHAEL MORRIS</v>
          </cell>
          <cell r="C2702" t="str">
            <v>113 TORPEDO ROAD</v>
          </cell>
          <cell r="D2702" t="str">
            <v>MANAHAWKIN</v>
          </cell>
          <cell r="E2702" t="str">
            <v>NJ</v>
          </cell>
          <cell r="F2702">
            <v>8050</v>
          </cell>
          <cell r="G2702" t="str">
            <v>201-213-3714</v>
          </cell>
          <cell r="H2702">
            <v>11</v>
          </cell>
        </row>
        <row r="2703">
          <cell r="A2703" t="str">
            <v>M11555</v>
          </cell>
          <cell r="B2703" t="str">
            <v>MORRIS COUNTY POWER EQUIP</v>
          </cell>
          <cell r="C2703" t="str">
            <v>110 STATE ROUTE 10</v>
          </cell>
          <cell r="D2703" t="str">
            <v>WHIPPANY</v>
          </cell>
          <cell r="E2703" t="str">
            <v>NJ</v>
          </cell>
          <cell r="F2703">
            <v>7981</v>
          </cell>
          <cell r="G2703" t="str">
            <v>973-884-3430</v>
          </cell>
          <cell r="H2703">
            <v>19</v>
          </cell>
        </row>
        <row r="2704">
          <cell r="A2704" t="str">
            <v>M11600</v>
          </cell>
          <cell r="B2704" t="str">
            <v>MORRISTOWN AUTO BODY</v>
          </cell>
          <cell r="C2704" t="str">
            <v>17 MARTIN LUTHER KING AVENUE</v>
          </cell>
          <cell r="D2704" t="str">
            <v>MORRISTOWN</v>
          </cell>
          <cell r="E2704" t="str">
            <v>NJ</v>
          </cell>
          <cell r="F2704">
            <v>7960</v>
          </cell>
          <cell r="G2704" t="str">
            <v>973-267-7665</v>
          </cell>
          <cell r="H2704">
            <v>19</v>
          </cell>
        </row>
        <row r="2705">
          <cell r="A2705" t="str">
            <v>M11755</v>
          </cell>
          <cell r="B2705" t="str">
            <v>MOSHER AUTO BODY</v>
          </cell>
          <cell r="C2705" t="str">
            <v>34 STATION ROAD</v>
          </cell>
          <cell r="D2705" t="str">
            <v>SUDBURY</v>
          </cell>
          <cell r="E2705" t="str">
            <v>MA</v>
          </cell>
          <cell r="F2705">
            <v>1776</v>
          </cell>
          <cell r="G2705" t="str">
            <v>978-443-9484</v>
          </cell>
          <cell r="H2705">
            <v>66</v>
          </cell>
        </row>
        <row r="2706">
          <cell r="A2706" t="str">
            <v>M11789</v>
          </cell>
          <cell r="B2706" t="str">
            <v>MOSSBROOKS TIRE &amp; AUTO CE</v>
          </cell>
          <cell r="C2706" t="str">
            <v>216 NORTH MAIN STREET</v>
          </cell>
          <cell r="D2706" t="str">
            <v>CAPE MAY CTHOUSE</v>
          </cell>
          <cell r="E2706" t="str">
            <v>NJ</v>
          </cell>
          <cell r="F2706">
            <v>8210</v>
          </cell>
          <cell r="G2706" t="str">
            <v>609-924-9449</v>
          </cell>
          <cell r="H2706">
            <v>16</v>
          </cell>
        </row>
        <row r="2707">
          <cell r="A2707" t="str">
            <v>M11790</v>
          </cell>
          <cell r="B2707" t="str">
            <v>MOTOR CAR RESTORATION</v>
          </cell>
          <cell r="C2707" t="str">
            <v>RR3 BOX 3574</v>
          </cell>
          <cell r="D2707" t="str">
            <v>SAYLORSBURG</v>
          </cell>
          <cell r="E2707" t="str">
            <v>PA</v>
          </cell>
          <cell r="F2707">
            <v>18353</v>
          </cell>
          <cell r="G2707" t="str">
            <v>610-381-4200</v>
          </cell>
          <cell r="H2707">
            <v>90</v>
          </cell>
        </row>
        <row r="2708">
          <cell r="A2708" t="str">
            <v>M11794</v>
          </cell>
          <cell r="B2708" t="str">
            <v>MOTOR CITY INC</v>
          </cell>
          <cell r="C2708" t="str">
            <v>11 FERDON STREET</v>
          </cell>
          <cell r="D2708" t="str">
            <v>NEWARK</v>
          </cell>
          <cell r="E2708" t="str">
            <v>NJ</v>
          </cell>
          <cell r="F2708">
            <v>7105</v>
          </cell>
          <cell r="G2708" t="str">
            <v>973-344-0102</v>
          </cell>
          <cell r="H2708">
            <v>95</v>
          </cell>
        </row>
        <row r="2709">
          <cell r="A2709" t="str">
            <v>M11796</v>
          </cell>
          <cell r="B2709" t="str">
            <v>MOTION AUTO BODY</v>
          </cell>
          <cell r="C2709" t="str">
            <v>111 LEDGEWOOD AVENUE</v>
          </cell>
          <cell r="D2709" t="str">
            <v>NETCONG</v>
          </cell>
          <cell r="E2709" t="str">
            <v>NJ</v>
          </cell>
          <cell r="F2709">
            <v>7857</v>
          </cell>
          <cell r="G2709" t="str">
            <v>973-347-4759</v>
          </cell>
          <cell r="H2709">
            <v>19</v>
          </cell>
        </row>
        <row r="2710">
          <cell r="A2710" t="str">
            <v>M11797</v>
          </cell>
          <cell r="B2710" t="str">
            <v>MOTION AUTO BODY II</v>
          </cell>
          <cell r="C2710" t="str">
            <v>772 STATE ROUTE 15 N</v>
          </cell>
          <cell r="D2710" t="str">
            <v>LAKE HOPATCONG</v>
          </cell>
          <cell r="E2710" t="str">
            <v>NJ</v>
          </cell>
          <cell r="F2710">
            <v>7849</v>
          </cell>
          <cell r="G2710" t="str">
            <v>973-663-9191</v>
          </cell>
          <cell r="H2710">
            <v>19</v>
          </cell>
        </row>
        <row r="2711">
          <cell r="A2711" t="str">
            <v>M11798</v>
          </cell>
          <cell r="B2711" t="str">
            <v>MOTION AUTO SPECIALTY</v>
          </cell>
          <cell r="C2711" t="str">
            <v>ROUTE 20-FORREST BUSINESS PIKE</v>
          </cell>
          <cell r="D2711" t="str">
            <v>BRIMFIELD</v>
          </cell>
          <cell r="E2711" t="str">
            <v>MA</v>
          </cell>
          <cell r="F2711">
            <v>1010</v>
          </cell>
          <cell r="G2711" t="str">
            <v>413-245-9949</v>
          </cell>
          <cell r="H2711">
            <v>99</v>
          </cell>
        </row>
        <row r="2712">
          <cell r="A2712" t="str">
            <v>M11800</v>
          </cell>
          <cell r="B2712" t="str">
            <v>MT EPHRAIM DODGE</v>
          </cell>
          <cell r="C2712" t="str">
            <v>620 N BLACK HORSE PIKE</v>
          </cell>
          <cell r="D2712" t="str">
            <v>MOUNT EPHRAIM</v>
          </cell>
          <cell r="E2712" t="str">
            <v>NJ</v>
          </cell>
          <cell r="F2712">
            <v>8059</v>
          </cell>
          <cell r="G2712" t="str">
            <v>856-931-1122</v>
          </cell>
          <cell r="H2712">
            <v>10</v>
          </cell>
        </row>
        <row r="2713">
          <cell r="A2713" t="str">
            <v>M11821</v>
          </cell>
          <cell r="B2713" t="str">
            <v>MOTOR WORKS COLLISION</v>
          </cell>
          <cell r="C2713" t="str">
            <v>1136 SUFFOLK AVENUE</v>
          </cell>
          <cell r="D2713" t="str">
            <v>BRENTWOOD</v>
          </cell>
          <cell r="E2713" t="str">
            <v>NY</v>
          </cell>
          <cell r="F2713">
            <v>11717</v>
          </cell>
          <cell r="G2713" t="str">
            <v>631-231-4116</v>
          </cell>
          <cell r="H2713">
            <v>59</v>
          </cell>
        </row>
        <row r="2714">
          <cell r="A2714" t="str">
            <v>M11897</v>
          </cell>
          <cell r="B2714" t="str">
            <v>MOUSE WRECKREATIONS</v>
          </cell>
          <cell r="C2714" t="str">
            <v>11 WARREN AVENUE</v>
          </cell>
          <cell r="D2714" t="str">
            <v>LANOKA HARBOR</v>
          </cell>
          <cell r="E2714" t="str">
            <v>NJ</v>
          </cell>
          <cell r="F2714">
            <v>8734</v>
          </cell>
          <cell r="G2714" t="str">
            <v>609-693-8010</v>
          </cell>
          <cell r="H2714">
            <v>11</v>
          </cell>
        </row>
        <row r="2715">
          <cell r="A2715" t="str">
            <v>M11900</v>
          </cell>
          <cell r="B2715" t="str">
            <v>MOUNTAIN SERVICES</v>
          </cell>
          <cell r="C2715" t="str">
            <v>PO BOX 655</v>
          </cell>
          <cell r="D2715" t="str">
            <v>CANADENSIS</v>
          </cell>
          <cell r="E2715" t="str">
            <v>PA</v>
          </cell>
          <cell r="F2715">
            <v>18325</v>
          </cell>
          <cell r="G2715" t="str">
            <v>570-595-3228</v>
          </cell>
          <cell r="H2715">
            <v>19</v>
          </cell>
        </row>
        <row r="2716">
          <cell r="A2716" t="str">
            <v>M11906</v>
          </cell>
          <cell r="B2716" t="str">
            <v>MOTORSPORT COLLISION II</v>
          </cell>
          <cell r="C2716" t="str">
            <v>575 MANATUCK BOULEVARD</v>
          </cell>
          <cell r="D2716" t="str">
            <v>BAY SHORE</v>
          </cell>
          <cell r="E2716" t="str">
            <v>NY</v>
          </cell>
          <cell r="F2716">
            <v>11706</v>
          </cell>
          <cell r="G2716" t="str">
            <v>631-647-7474</v>
          </cell>
          <cell r="H2716">
            <v>59</v>
          </cell>
        </row>
        <row r="2717">
          <cell r="A2717" t="str">
            <v>M11910</v>
          </cell>
          <cell r="B2717" t="str">
            <v>MOUNTAIN VIEW AUTO BODY</v>
          </cell>
          <cell r="C2717" t="str">
            <v>76 MOUNTAIN VIEW BLVD</v>
          </cell>
          <cell r="D2717" t="str">
            <v>WAYNE</v>
          </cell>
          <cell r="E2717" t="str">
            <v>NJ</v>
          </cell>
          <cell r="F2717">
            <v>7470</v>
          </cell>
          <cell r="G2717" t="str">
            <v>973-694-1433</v>
          </cell>
          <cell r="H2717">
            <v>19</v>
          </cell>
        </row>
        <row r="2718">
          <cell r="A2718" t="str">
            <v>M11917</v>
          </cell>
          <cell r="B2718" t="str">
            <v>MOYER AUTO BODY</v>
          </cell>
          <cell r="C2718" t="str">
            <v>130 NORTH MAIN STREET</v>
          </cell>
          <cell r="D2718" t="str">
            <v>DUBLIN</v>
          </cell>
          <cell r="E2718" t="str">
            <v>PA</v>
          </cell>
          <cell r="F2718">
            <v>18917</v>
          </cell>
          <cell r="G2718" t="str">
            <v>215-249-3602</v>
          </cell>
          <cell r="H2718">
            <v>90</v>
          </cell>
        </row>
        <row r="2719">
          <cell r="A2719" t="str">
            <v>M11918</v>
          </cell>
          <cell r="B2719" t="str">
            <v>MOYER AUTOMOTIVE REFINISH</v>
          </cell>
          <cell r="C2719" t="str">
            <v>337 NORTH 6TH STREET</v>
          </cell>
          <cell r="D2719" t="str">
            <v>BANGOR</v>
          </cell>
          <cell r="E2719" t="str">
            <v>PA</v>
          </cell>
          <cell r="F2719">
            <v>18013</v>
          </cell>
          <cell r="G2719" t="str">
            <v>610-588-1600</v>
          </cell>
          <cell r="H2719">
            <v>19</v>
          </cell>
        </row>
        <row r="2720">
          <cell r="A2720" t="str">
            <v>M11919</v>
          </cell>
          <cell r="B2720" t="str">
            <v>MOYER'S BODY SHOP</v>
          </cell>
          <cell r="C2720" t="str">
            <v>1 SOUTH TREMONT STREET</v>
          </cell>
          <cell r="D2720" t="str">
            <v>TREMONT</v>
          </cell>
          <cell r="E2720" t="str">
            <v>PA</v>
          </cell>
          <cell r="F2720">
            <v>17981</v>
          </cell>
          <cell r="G2720" t="str">
            <v>570-695-2167</v>
          </cell>
          <cell r="H2720">
            <v>90</v>
          </cell>
        </row>
        <row r="2721">
          <cell r="A2721" t="str">
            <v>M11957</v>
          </cell>
          <cell r="B2721" t="str">
            <v>MUELLER'S AUTO SPA</v>
          </cell>
          <cell r="C2721" t="str">
            <v>1915 ATLANTIC AVENUE</v>
          </cell>
          <cell r="D2721" t="str">
            <v>MANASQUAN</v>
          </cell>
          <cell r="E2721" t="str">
            <v>NJ</v>
          </cell>
          <cell r="F2721">
            <v>8736</v>
          </cell>
          <cell r="G2721" t="str">
            <v>732-610-2536</v>
          </cell>
          <cell r="H2721">
            <v>11</v>
          </cell>
        </row>
        <row r="2722">
          <cell r="A2722" t="str">
            <v>M11960</v>
          </cell>
          <cell r="B2722" t="str">
            <v>MULLICAN'S AUTO BODY</v>
          </cell>
          <cell r="C2722" t="str">
            <v>325 ELM AVENUE</v>
          </cell>
          <cell r="D2722" t="str">
            <v>NORTH WALES</v>
          </cell>
          <cell r="E2722" t="str">
            <v>PA</v>
          </cell>
          <cell r="F2722">
            <v>19454</v>
          </cell>
          <cell r="G2722" t="str">
            <v>215-699-2393</v>
          </cell>
          <cell r="H2722">
            <v>7</v>
          </cell>
        </row>
        <row r="2723">
          <cell r="A2723" t="str">
            <v>M11970</v>
          </cell>
          <cell r="B2723" t="str">
            <v>MULTI CHEVROLET</v>
          </cell>
          <cell r="C2723" t="str">
            <v>2675 ROUTE 22 WEST</v>
          </cell>
          <cell r="D2723" t="str">
            <v>UNION</v>
          </cell>
          <cell r="E2723" t="str">
            <v>NJ</v>
          </cell>
          <cell r="F2723">
            <v>7083</v>
          </cell>
          <cell r="G2723" t="str">
            <v>908-686-2800</v>
          </cell>
          <cell r="H2723">
            <v>95</v>
          </cell>
        </row>
        <row r="2724">
          <cell r="A2724" t="str">
            <v>M12050</v>
          </cell>
          <cell r="B2724" t="str">
            <v>MUNROE AUTO BODY</v>
          </cell>
          <cell r="C2724" t="str">
            <v>66 SCHOOL STREET</v>
          </cell>
          <cell r="D2724" t="str">
            <v>WATERTOWN</v>
          </cell>
          <cell r="E2724" t="str">
            <v>MA</v>
          </cell>
          <cell r="F2724">
            <v>2472</v>
          </cell>
          <cell r="G2724" t="str">
            <v>617-924-4845</v>
          </cell>
          <cell r="H2724">
            <v>71</v>
          </cell>
        </row>
        <row r="2725">
          <cell r="A2725" t="str">
            <v>M12299</v>
          </cell>
          <cell r="B2725" t="str">
            <v>JOSEPH E MURPHY</v>
          </cell>
          <cell r="C2725" t="str">
            <v>28 TEMPLE STREET</v>
          </cell>
          <cell r="D2725" t="str">
            <v>MELROSE</v>
          </cell>
          <cell r="E2725" t="str">
            <v>MA</v>
          </cell>
          <cell r="F2725">
            <v>2176</v>
          </cell>
          <cell r="H2725">
            <v>71</v>
          </cell>
        </row>
        <row r="2726">
          <cell r="A2726" t="str">
            <v>M12301</v>
          </cell>
          <cell r="B2726" t="str">
            <v>MURPHY FORD</v>
          </cell>
          <cell r="C2726" t="str">
            <v>3310 TOWNSHIP LINE ROAD</v>
          </cell>
          <cell r="D2726" t="str">
            <v>CHESTER</v>
          </cell>
          <cell r="E2726" t="str">
            <v>PA</v>
          </cell>
          <cell r="F2726">
            <v>19013</v>
          </cell>
          <cell r="G2726" t="str">
            <v>610-494-8800</v>
          </cell>
          <cell r="H2726">
            <v>7</v>
          </cell>
        </row>
        <row r="2727">
          <cell r="A2727" t="str">
            <v>M12600</v>
          </cell>
          <cell r="B2727" t="str">
            <v>MURRAY'S AUTO BODY SHOP</v>
          </cell>
          <cell r="C2727" t="str">
            <v>23 CLOWES AVENUE</v>
          </cell>
          <cell r="D2727" t="str">
            <v>GOSHEN</v>
          </cell>
          <cell r="E2727" t="str">
            <v>NY</v>
          </cell>
          <cell r="F2727">
            <v>10924</v>
          </cell>
          <cell r="G2727" t="str">
            <v>845-294-6139</v>
          </cell>
          <cell r="H2727">
            <v>19</v>
          </cell>
        </row>
        <row r="2728">
          <cell r="A2728" t="str">
            <v>M12620</v>
          </cell>
          <cell r="B2728" t="str">
            <v>ROB MURRAY</v>
          </cell>
          <cell r="C2728" t="str">
            <v>42 MANALAPAN ROAD</v>
          </cell>
          <cell r="D2728" t="str">
            <v>SPOTSWOOD</v>
          </cell>
          <cell r="E2728" t="str">
            <v>NJ</v>
          </cell>
          <cell r="F2728">
            <v>8884</v>
          </cell>
          <cell r="H2728">
            <v>95</v>
          </cell>
        </row>
        <row r="2729">
          <cell r="A2729" t="str">
            <v>M12626</v>
          </cell>
          <cell r="B2729" t="str">
            <v>THOMAS MURRAY</v>
          </cell>
          <cell r="C2729" t="str">
            <v>51 LOPATCONG DRIVE</v>
          </cell>
          <cell r="D2729" t="str">
            <v>EWING</v>
          </cell>
          <cell r="E2729" t="str">
            <v>NJ</v>
          </cell>
          <cell r="F2729">
            <v>8638</v>
          </cell>
          <cell r="G2729" t="str">
            <v>609-671-0142</v>
          </cell>
          <cell r="H2729">
            <v>16</v>
          </cell>
        </row>
        <row r="2730">
          <cell r="A2730" t="str">
            <v>M12631</v>
          </cell>
          <cell r="B2730" t="str">
            <v>MUSCLE CAR RESTORATIONS</v>
          </cell>
          <cell r="C2730" t="str">
            <v>1703 NEW LONDON ROAD</v>
          </cell>
          <cell r="D2730" t="str">
            <v>LANDENBERG</v>
          </cell>
          <cell r="E2730" t="str">
            <v>PA</v>
          </cell>
          <cell r="F2730">
            <v>19350</v>
          </cell>
          <cell r="G2730" t="str">
            <v>302-420-4743</v>
          </cell>
          <cell r="H2730">
            <v>5</v>
          </cell>
        </row>
        <row r="2731">
          <cell r="A2731" t="str">
            <v>M12639</v>
          </cell>
          <cell r="B2731" t="str">
            <v>MUSTANG BARN</v>
          </cell>
          <cell r="C2731" t="str">
            <v>651 SUMNEYTOWN PIKE</v>
          </cell>
          <cell r="D2731" t="str">
            <v>HARLEYSVILLE</v>
          </cell>
          <cell r="E2731" t="str">
            <v>PA</v>
          </cell>
          <cell r="F2731">
            <v>19438</v>
          </cell>
          <cell r="G2731" t="str">
            <v>215-723-9674</v>
          </cell>
          <cell r="H2731">
            <v>7</v>
          </cell>
        </row>
        <row r="2732">
          <cell r="A2732" t="str">
            <v>M12640</v>
          </cell>
          <cell r="B2732" t="str">
            <v>MUSSELMAN'S AUTO BODY</v>
          </cell>
          <cell r="C2732" t="str">
            <v>669 SOUDER ROAD</v>
          </cell>
          <cell r="D2732" t="str">
            <v>SOUDERTON</v>
          </cell>
          <cell r="E2732" t="str">
            <v>PA</v>
          </cell>
          <cell r="F2732">
            <v>18964</v>
          </cell>
          <cell r="G2732" t="str">
            <v>215-723-0986</v>
          </cell>
          <cell r="H2732">
            <v>7</v>
          </cell>
        </row>
        <row r="2733">
          <cell r="A2733" t="str">
            <v>M12647</v>
          </cell>
          <cell r="B2733" t="str">
            <v>MUZI CHEVROLET</v>
          </cell>
          <cell r="C2733" t="str">
            <v>56 TV PLACE</v>
          </cell>
          <cell r="D2733" t="str">
            <v>NEEDHAM</v>
          </cell>
          <cell r="E2733" t="str">
            <v>MA</v>
          </cell>
          <cell r="F2733">
            <v>2494</v>
          </cell>
          <cell r="G2733" t="str">
            <v>781-292-3436</v>
          </cell>
          <cell r="H2733">
            <v>71</v>
          </cell>
        </row>
        <row r="2734">
          <cell r="A2734" t="str">
            <v>M12659</v>
          </cell>
          <cell r="B2734" t="str">
            <v>N &amp; D AUTO BODY</v>
          </cell>
          <cell r="C2734" t="str">
            <v>585 ROUTE 110</v>
          </cell>
          <cell r="D2734" t="str">
            <v>AMITYVILLE</v>
          </cell>
          <cell r="E2734" t="str">
            <v>NY</v>
          </cell>
          <cell r="F2734">
            <v>11701</v>
          </cell>
          <cell r="G2734" t="str">
            <v>631-789-3935</v>
          </cell>
          <cell r="H2734">
            <v>59</v>
          </cell>
        </row>
        <row r="2735">
          <cell r="A2735" t="str">
            <v>M12662</v>
          </cell>
          <cell r="B2735" t="str">
            <v>A R  MYERS AUTO BODY</v>
          </cell>
          <cell r="C2735" t="str">
            <v>1300 EAST 8TH STREET, BLDG 31 WILMINGTON IND.P</v>
          </cell>
          <cell r="D2735" t="str">
            <v>WILMINGTON</v>
          </cell>
          <cell r="E2735" t="str">
            <v>DE</v>
          </cell>
          <cell r="F2735">
            <v>19801</v>
          </cell>
          <cell r="G2735" t="str">
            <v>302-652-3164</v>
          </cell>
          <cell r="H2735">
            <v>5</v>
          </cell>
        </row>
        <row r="2736">
          <cell r="A2736" t="str">
            <v>M90050</v>
          </cell>
          <cell r="B2736" t="str">
            <v>MC ANDREWS KING PONT/BUIC</v>
          </cell>
          <cell r="C2736" t="str">
            <v>224 COLUMBUS AVENUE</v>
          </cell>
          <cell r="D2736" t="str">
            <v>ADAMS</v>
          </cell>
          <cell r="E2736" t="str">
            <v>MA</v>
          </cell>
          <cell r="F2736">
            <v>1220</v>
          </cell>
          <cell r="G2736" t="str">
            <v>413-743-0584</v>
          </cell>
          <cell r="H2736">
            <v>99</v>
          </cell>
        </row>
        <row r="2737">
          <cell r="A2737" t="str">
            <v>M90325</v>
          </cell>
          <cell r="B2737" t="str">
            <v>McCAFFERTY FORD</v>
          </cell>
          <cell r="C2737" t="str">
            <v>1939 E. LINCOLN HIGHWAY</v>
          </cell>
          <cell r="D2737" t="str">
            <v>LANGHORNE</v>
          </cell>
          <cell r="E2737" t="str">
            <v>PA</v>
          </cell>
          <cell r="F2737">
            <v>19047</v>
          </cell>
          <cell r="G2737" t="str">
            <v>215-945-8000</v>
          </cell>
          <cell r="H2737">
            <v>9</v>
          </cell>
        </row>
        <row r="2738">
          <cell r="A2738" t="str">
            <v>M90350</v>
          </cell>
          <cell r="B2738" t="str">
            <v>DALE MC CONNELL</v>
          </cell>
          <cell r="C2738" t="str">
            <v>2169 SALFORD STREET</v>
          </cell>
          <cell r="D2738" t="str">
            <v>HARLEYSVILLE</v>
          </cell>
          <cell r="E2738" t="str">
            <v>PA</v>
          </cell>
          <cell r="F2738">
            <v>19438</v>
          </cell>
          <cell r="G2738" t="str">
            <v>610-287-6690</v>
          </cell>
          <cell r="H2738">
            <v>90</v>
          </cell>
        </row>
        <row r="2739">
          <cell r="A2739" t="str">
            <v>M90356</v>
          </cell>
          <cell r="B2739" t="str">
            <v>ROBERT MC GRATH</v>
          </cell>
          <cell r="C2739" t="str">
            <v>1049 BELVOIR ROAD</v>
          </cell>
          <cell r="D2739" t="str">
            <v>PLYMOUTH MEETING</v>
          </cell>
          <cell r="E2739" t="str">
            <v>PA</v>
          </cell>
          <cell r="F2739">
            <v>19462</v>
          </cell>
          <cell r="G2739" t="str">
            <v>610-620-3628</v>
          </cell>
          <cell r="H2739">
            <v>90</v>
          </cell>
        </row>
        <row r="2740">
          <cell r="A2740" t="str">
            <v>M90360</v>
          </cell>
          <cell r="B2740" t="str">
            <v>McDERMOTT CHEVROLET</v>
          </cell>
          <cell r="C2740" t="str">
            <v>655 MAIN STREET</v>
          </cell>
          <cell r="D2740" t="str">
            <v>EAST HAVEN</v>
          </cell>
          <cell r="E2740" t="str">
            <v>CT</v>
          </cell>
          <cell r="F2740">
            <v>6512</v>
          </cell>
          <cell r="G2740" t="str">
            <v>203-466-1000</v>
          </cell>
          <cell r="H2740">
            <v>99</v>
          </cell>
        </row>
        <row r="2741">
          <cell r="A2741" t="str">
            <v>M90410</v>
          </cell>
          <cell r="B2741" t="str">
            <v>RICHARD M MC COURY</v>
          </cell>
          <cell r="C2741" t="str">
            <v>255 NORTH GUERNSEY ROAD</v>
          </cell>
          <cell r="D2741" t="str">
            <v>WEST GROVE</v>
          </cell>
          <cell r="E2741" t="str">
            <v>PA</v>
          </cell>
          <cell r="F2741">
            <v>19390</v>
          </cell>
          <cell r="G2741" t="str">
            <v>302-507-9738</v>
          </cell>
          <cell r="H2741">
            <v>7</v>
          </cell>
        </row>
        <row r="2742">
          <cell r="A2742" t="str">
            <v>M90452</v>
          </cell>
          <cell r="B2742" t="str">
            <v>RICHARD M McCOURY</v>
          </cell>
          <cell r="C2742" t="str">
            <v>255 NORTH GUERNSEY ROAD</v>
          </cell>
          <cell r="D2742" t="str">
            <v>WEST GROVE</v>
          </cell>
          <cell r="E2742" t="str">
            <v>PA</v>
          </cell>
          <cell r="F2742">
            <v>19390</v>
          </cell>
          <cell r="G2742" t="str">
            <v>302-507-9738</v>
          </cell>
          <cell r="H2742">
            <v>99</v>
          </cell>
        </row>
        <row r="2743">
          <cell r="A2743" t="str">
            <v>M90480</v>
          </cell>
          <cell r="B2743" t="str">
            <v>MC DEVITT TRUCKS</v>
          </cell>
          <cell r="C2743" t="str">
            <v>PO BOX 501</v>
          </cell>
          <cell r="D2743" t="str">
            <v>LANCASTER</v>
          </cell>
          <cell r="E2743" t="str">
            <v>NH</v>
          </cell>
          <cell r="F2743">
            <v>3584</v>
          </cell>
          <cell r="G2743" t="str">
            <v>603-788-2504</v>
          </cell>
          <cell r="H2743">
            <v>30</v>
          </cell>
        </row>
        <row r="2744">
          <cell r="A2744" t="str">
            <v>M90500</v>
          </cell>
          <cell r="B2744" t="str">
            <v>DAVE MCCOMSEY</v>
          </cell>
          <cell r="C2744" t="str">
            <v>1717 NEWPORT DRIVE</v>
          </cell>
          <cell r="D2744" t="str">
            <v>LANCASTER</v>
          </cell>
          <cell r="E2744" t="str">
            <v>PA</v>
          </cell>
          <cell r="F2744">
            <v>17602</v>
          </cell>
          <cell r="G2744" t="str">
            <v>717-572-0026</v>
          </cell>
          <cell r="H2744">
            <v>90</v>
          </cell>
        </row>
        <row r="2745">
          <cell r="A2745" t="str">
            <v>M90501</v>
          </cell>
          <cell r="B2745" t="str">
            <v>MCCOMSEY CLASSIC AUTO WOR</v>
          </cell>
          <cell r="C2745" t="str">
            <v>1612 LANCASTER PIKE</v>
          </cell>
          <cell r="D2745" t="str">
            <v>QUARRYVILLE</v>
          </cell>
          <cell r="E2745" t="str">
            <v>PA</v>
          </cell>
          <cell r="F2745">
            <v>17566</v>
          </cell>
          <cell r="G2745" t="str">
            <v>717-548-3752</v>
          </cell>
          <cell r="H2745">
            <v>90</v>
          </cell>
        </row>
        <row r="2746">
          <cell r="A2746" t="str">
            <v>M90579</v>
          </cell>
          <cell r="B2746" t="str">
            <v>MC DONAGH CHRYSLER JEEP</v>
          </cell>
          <cell r="C2746" t="str">
            <v>400 ROUTE 18</v>
          </cell>
          <cell r="D2746" t="str">
            <v>EAST BRUNSWICK</v>
          </cell>
          <cell r="E2746" t="str">
            <v>NJ</v>
          </cell>
          <cell r="F2746">
            <v>8816</v>
          </cell>
          <cell r="G2746" t="str">
            <v>732-254-2317</v>
          </cell>
          <cell r="H2746">
            <v>95</v>
          </cell>
        </row>
        <row r="2747">
          <cell r="A2747" t="str">
            <v>M90580</v>
          </cell>
          <cell r="B2747" t="str">
            <v>MC DONAGH DODGE</v>
          </cell>
          <cell r="C2747" t="str">
            <v>85 CENTRAL AVE</v>
          </cell>
          <cell r="D2747" t="str">
            <v>METUCHEN</v>
          </cell>
          <cell r="E2747" t="str">
            <v>NJ</v>
          </cell>
          <cell r="F2747">
            <v>8840</v>
          </cell>
          <cell r="G2747" t="str">
            <v>732-548-3500</v>
          </cell>
          <cell r="H2747">
            <v>95</v>
          </cell>
        </row>
        <row r="2748">
          <cell r="A2748" t="str">
            <v>M90585</v>
          </cell>
          <cell r="B2748" t="str">
            <v>McINTOSH AUTO BODY</v>
          </cell>
          <cell r="C2748" t="str">
            <v>79 SOUTH BICYCLE PATH</v>
          </cell>
          <cell r="D2748" t="str">
            <v>SELDEN</v>
          </cell>
          <cell r="E2748" t="str">
            <v>NY</v>
          </cell>
          <cell r="F2748">
            <v>11784</v>
          </cell>
          <cell r="G2748" t="str">
            <v>631-831-5218</v>
          </cell>
          <cell r="H2748">
            <v>59</v>
          </cell>
        </row>
        <row r="2749">
          <cell r="A2749" t="str">
            <v>M90700</v>
          </cell>
          <cell r="B2749" t="str">
            <v>GREG MC FALLS</v>
          </cell>
          <cell r="C2749" t="str">
            <v>1298 COPELAND SCHOOL RD</v>
          </cell>
          <cell r="D2749" t="str">
            <v>WEST CHESTER</v>
          </cell>
          <cell r="E2749" t="str">
            <v>PA</v>
          </cell>
          <cell r="F2749">
            <v>19380</v>
          </cell>
          <cell r="G2749" t="str">
            <v>610-431-1855</v>
          </cell>
          <cell r="H2749">
            <v>7</v>
          </cell>
        </row>
        <row r="2750">
          <cell r="A2750" t="str">
            <v>M90745</v>
          </cell>
          <cell r="B2750" t="str">
            <v>TEDDY McGARRIGLE</v>
          </cell>
          <cell r="C2750" t="str">
            <v>1980 UNIONPORT ROAD, APT B-32</v>
          </cell>
          <cell r="D2750" t="str">
            <v>BRONX</v>
          </cell>
          <cell r="E2750" t="str">
            <v>NY</v>
          </cell>
          <cell r="F2750">
            <v>10462</v>
          </cell>
          <cell r="G2750" t="str">
            <v>917-328-8115</v>
          </cell>
          <cell r="H2750">
            <v>96</v>
          </cell>
        </row>
        <row r="2751">
          <cell r="A2751" t="str">
            <v>M90750</v>
          </cell>
          <cell r="B2751" t="str">
            <v>MCGEE CHEVROLET</v>
          </cell>
          <cell r="C2751" t="str">
            <v>1455 NEW STATE HIGHWAY</v>
          </cell>
          <cell r="D2751" t="str">
            <v>RAYNHAM</v>
          </cell>
          <cell r="E2751" t="str">
            <v>MA</v>
          </cell>
          <cell r="F2751">
            <v>2767</v>
          </cell>
          <cell r="G2751" t="str">
            <v>508-821-7810</v>
          </cell>
          <cell r="H2751">
            <v>71</v>
          </cell>
        </row>
        <row r="2752">
          <cell r="A2752" t="str">
            <v>M90760</v>
          </cell>
          <cell r="B2752" t="str">
            <v>MC GARRITY &amp; MOSER INC</v>
          </cell>
          <cell r="C2752" t="str">
            <v>625 WEST CHESTER PIKE</v>
          </cell>
          <cell r="D2752" t="str">
            <v>HAVERTOWN</v>
          </cell>
          <cell r="E2752" t="str">
            <v>PA</v>
          </cell>
          <cell r="F2752">
            <v>19083</v>
          </cell>
          <cell r="G2752" t="str">
            <v>610-446-5770</v>
          </cell>
          <cell r="H2752">
            <v>5</v>
          </cell>
        </row>
        <row r="2753">
          <cell r="A2753" t="str">
            <v>M90925</v>
          </cell>
          <cell r="B2753" t="str">
            <v>MC GREADY'S AUTO SERVICE</v>
          </cell>
          <cell r="C2753" t="str">
            <v>2366 CONEY ISLAND AVENUE</v>
          </cell>
          <cell r="D2753" t="str">
            <v>BROOKLYN</v>
          </cell>
          <cell r="E2753" t="str">
            <v>NY</v>
          </cell>
          <cell r="F2753">
            <v>11223</v>
          </cell>
          <cell r="G2753" t="str">
            <v>718-339-8193</v>
          </cell>
          <cell r="H2753">
            <v>56</v>
          </cell>
        </row>
        <row r="2754">
          <cell r="A2754" t="str">
            <v>M90977</v>
          </cell>
          <cell r="B2754" t="str">
            <v>McLAREN PHILADELPHIA</v>
          </cell>
          <cell r="C2754" t="str">
            <v>112 WILLOW BROOKE LANE</v>
          </cell>
          <cell r="D2754" t="str">
            <v>WEST CHESTER</v>
          </cell>
          <cell r="E2754" t="str">
            <v>PA</v>
          </cell>
          <cell r="F2754">
            <v>19382</v>
          </cell>
          <cell r="G2754" t="str">
            <v>610-886-3000</v>
          </cell>
          <cell r="H2754">
            <v>7</v>
          </cell>
        </row>
        <row r="2755">
          <cell r="A2755" t="str">
            <v>M90980</v>
          </cell>
          <cell r="B2755" t="str">
            <v>MCLAUGHLIN CHEVROLET</v>
          </cell>
          <cell r="C2755" t="str">
            <v>741 TEMPLE STREET</v>
          </cell>
          <cell r="D2755" t="str">
            <v>WHITMAN</v>
          </cell>
          <cell r="E2755" t="str">
            <v>MA</v>
          </cell>
          <cell r="F2755">
            <v>2382</v>
          </cell>
          <cell r="G2755" t="str">
            <v>781-447-4401</v>
          </cell>
          <cell r="H2755">
            <v>71</v>
          </cell>
        </row>
        <row r="2756">
          <cell r="A2756" t="str">
            <v>M91025</v>
          </cell>
          <cell r="B2756" t="str">
            <v>MC MAHON FORD</v>
          </cell>
          <cell r="C2756" t="str">
            <v>1 MAIN STREET</v>
          </cell>
          <cell r="D2756" t="str">
            <v>NORWALK</v>
          </cell>
          <cell r="E2756" t="str">
            <v>CT</v>
          </cell>
          <cell r="F2756">
            <v>6851</v>
          </cell>
          <cell r="G2756" t="str">
            <v>203-838-4801</v>
          </cell>
          <cell r="H2756">
            <v>82</v>
          </cell>
        </row>
        <row r="2757">
          <cell r="A2757" t="str">
            <v>M91079</v>
          </cell>
          <cell r="B2757" t="str">
            <v>CHERLE MC KINNEY</v>
          </cell>
          <cell r="C2757" t="str">
            <v>1018 LAFAYETTE STREET</v>
          </cell>
          <cell r="D2757" t="str">
            <v>CAPE MAY</v>
          </cell>
          <cell r="E2757" t="str">
            <v>NJ</v>
          </cell>
          <cell r="F2757">
            <v>8204</v>
          </cell>
          <cell r="H2757">
            <v>16</v>
          </cell>
        </row>
        <row r="2758">
          <cell r="A2758" t="str">
            <v>M91081</v>
          </cell>
          <cell r="B2758" t="str">
            <v>CURTIS McMULLEN</v>
          </cell>
          <cell r="C2758" t="str">
            <v>346 NORTHWEST STRATFORD LANE</v>
          </cell>
          <cell r="D2758" t="str">
            <v>PORT ST. LUCIE</v>
          </cell>
          <cell r="E2758" t="str">
            <v>FL</v>
          </cell>
          <cell r="F2758">
            <v>34983</v>
          </cell>
          <cell r="G2758" t="str">
            <v>561-344-7205</v>
          </cell>
          <cell r="H2758">
            <v>7</v>
          </cell>
        </row>
        <row r="2759">
          <cell r="A2759" t="str">
            <v>M91082</v>
          </cell>
          <cell r="B2759" t="str">
            <v>MC NEIL'S AUTO BODY</v>
          </cell>
          <cell r="C2759" t="str">
            <v>236 RANTOUL STREET</v>
          </cell>
          <cell r="D2759" t="str">
            <v>BEVERLY</v>
          </cell>
          <cell r="E2759" t="str">
            <v>MA</v>
          </cell>
          <cell r="F2759">
            <v>1915</v>
          </cell>
          <cell r="G2759" t="str">
            <v>978-927-7161</v>
          </cell>
          <cell r="H2759">
            <v>71</v>
          </cell>
        </row>
        <row r="2760">
          <cell r="A2760" t="str">
            <v>M91083</v>
          </cell>
          <cell r="B2760" t="str">
            <v>MC PEEK'S TIRE &amp; SERVICE</v>
          </cell>
          <cell r="C2760" t="str">
            <v>99 WEST MAIN STREET</v>
          </cell>
          <cell r="D2760" t="str">
            <v>RAMSEY</v>
          </cell>
          <cell r="E2760" t="str">
            <v>NJ</v>
          </cell>
          <cell r="F2760">
            <v>7446</v>
          </cell>
          <cell r="G2760" t="str">
            <v>201-327-0110</v>
          </cell>
          <cell r="H2760">
            <v>22</v>
          </cell>
        </row>
        <row r="2761">
          <cell r="A2761" t="str">
            <v>M91100</v>
          </cell>
          <cell r="B2761" t="str">
            <v>JOHN MC SHANE AUTO BODY</v>
          </cell>
          <cell r="C2761" t="str">
            <v>660 KNOWLES AVENUE</v>
          </cell>
          <cell r="D2761" t="str">
            <v>SOUTHAMPTON</v>
          </cell>
          <cell r="E2761" t="str">
            <v>PA</v>
          </cell>
          <cell r="F2761">
            <v>18966</v>
          </cell>
          <cell r="G2761" t="str">
            <v>215-357-2806</v>
          </cell>
          <cell r="H2761">
            <v>9</v>
          </cell>
        </row>
        <row r="2762">
          <cell r="A2762" t="str">
            <v>N00075</v>
          </cell>
          <cell r="B2762" t="str">
            <v>N T K PERFORMANCE</v>
          </cell>
          <cell r="C2762" t="str">
            <v>1325 GOSHEN PARKWAY</v>
          </cell>
          <cell r="D2762" t="str">
            <v>WEST CHESTER</v>
          </cell>
          <cell r="E2762" t="str">
            <v>PA</v>
          </cell>
          <cell r="F2762">
            <v>19382</v>
          </cell>
          <cell r="G2762" t="str">
            <v>484-256-6823</v>
          </cell>
          <cell r="H2762">
            <v>7</v>
          </cell>
        </row>
        <row r="2763">
          <cell r="A2763" t="str">
            <v>N00160</v>
          </cell>
          <cell r="B2763" t="str">
            <v>NANUET COLLISION CENTERS</v>
          </cell>
          <cell r="C2763" t="str">
            <v>130 ROUTE 59</v>
          </cell>
          <cell r="D2763" t="str">
            <v>MONSEY</v>
          </cell>
          <cell r="E2763" t="str">
            <v>NY</v>
          </cell>
          <cell r="F2763">
            <v>10952</v>
          </cell>
          <cell r="G2763" t="str">
            <v>845-356-5861</v>
          </cell>
          <cell r="H2763">
            <v>19</v>
          </cell>
        </row>
        <row r="2764">
          <cell r="A2764" t="str">
            <v>N00180</v>
          </cell>
          <cell r="B2764" t="str">
            <v>CARQUEST OF DOYLESTOWN</v>
          </cell>
          <cell r="C2764" t="str">
            <v>131 DOYLES STREET</v>
          </cell>
          <cell r="D2764" t="str">
            <v>DOYLESTOWN</v>
          </cell>
          <cell r="E2764" t="str">
            <v>PA</v>
          </cell>
          <cell r="F2764">
            <v>18901</v>
          </cell>
          <cell r="G2764" t="str">
            <v>215-348-5057</v>
          </cell>
          <cell r="H2764">
            <v>9</v>
          </cell>
        </row>
        <row r="2765">
          <cell r="A2765" t="str">
            <v>N00280</v>
          </cell>
          <cell r="B2765" t="str">
            <v>NASHUA GLASS</v>
          </cell>
          <cell r="C2765" t="str">
            <v>110 CHESTNUT STREET</v>
          </cell>
          <cell r="D2765" t="str">
            <v>NASHUA</v>
          </cell>
          <cell r="E2765" t="str">
            <v>NH</v>
          </cell>
          <cell r="F2765">
            <v>3060</v>
          </cell>
          <cell r="G2765" t="str">
            <v>603-882-0648</v>
          </cell>
          <cell r="H2765">
            <v>30</v>
          </cell>
        </row>
        <row r="2766">
          <cell r="A2766" t="str">
            <v>N00281</v>
          </cell>
          <cell r="B2766" t="str">
            <v>NASSAU COLLISION</v>
          </cell>
          <cell r="C2766" t="str">
            <v>127 JERICHO TURNPIKE</v>
          </cell>
          <cell r="D2766" t="str">
            <v>FLORAL PARK</v>
          </cell>
          <cell r="E2766" t="str">
            <v>NY</v>
          </cell>
          <cell r="F2766">
            <v>11001</v>
          </cell>
          <cell r="G2766" t="str">
            <v>516-775-6847</v>
          </cell>
          <cell r="H2766">
            <v>59</v>
          </cell>
        </row>
        <row r="2767">
          <cell r="A2767" t="str">
            <v>N00282</v>
          </cell>
          <cell r="B2767" t="str">
            <v>NAPA AUTO PARTS</v>
          </cell>
          <cell r="C2767" t="str">
            <v>1278 BROAD STREET</v>
          </cell>
          <cell r="D2767" t="str">
            <v>BLOOMFIELD</v>
          </cell>
          <cell r="E2767" t="str">
            <v>NJ</v>
          </cell>
          <cell r="F2767">
            <v>7003</v>
          </cell>
          <cell r="G2767" t="str">
            <v>973-338-9292</v>
          </cell>
          <cell r="H2767">
            <v>95</v>
          </cell>
        </row>
        <row r="2768">
          <cell r="A2768" t="str">
            <v>N00283</v>
          </cell>
          <cell r="B2768" t="str">
            <v>NAPA OF SMITHTOWN</v>
          </cell>
          <cell r="C2768" t="str">
            <v>310 MAPLE AVENUE</v>
          </cell>
          <cell r="D2768" t="str">
            <v>SMITHTOWN</v>
          </cell>
          <cell r="E2768" t="str">
            <v>NY</v>
          </cell>
          <cell r="F2768">
            <v>11787</v>
          </cell>
          <cell r="G2768" t="str">
            <v>631-265-1797</v>
          </cell>
          <cell r="H2768">
            <v>59</v>
          </cell>
        </row>
        <row r="2769">
          <cell r="A2769" t="str">
            <v>N00301</v>
          </cell>
          <cell r="B2769" t="str">
            <v>H J NASSAR MOTOR CO INC</v>
          </cell>
          <cell r="C2769" t="str">
            <v>320 SO BROADWAY, BODY SHOP</v>
          </cell>
          <cell r="D2769" t="str">
            <v>LAWRENCE</v>
          </cell>
          <cell r="E2769" t="str">
            <v>MA</v>
          </cell>
          <cell r="F2769">
            <v>1843</v>
          </cell>
          <cell r="G2769" t="str">
            <v>978-688-6904</v>
          </cell>
          <cell r="H2769">
            <v>71</v>
          </cell>
        </row>
        <row r="2770">
          <cell r="A2770" t="str">
            <v>N00302</v>
          </cell>
          <cell r="B2770" t="str">
            <v>NASSAU AUTO GLASS</v>
          </cell>
          <cell r="C2770" t="str">
            <v>369 PENINSULA BLVD</v>
          </cell>
          <cell r="D2770" t="str">
            <v>HEMPSTEAD</v>
          </cell>
          <cell r="E2770" t="str">
            <v>NY</v>
          </cell>
          <cell r="F2770">
            <v>11550</v>
          </cell>
          <cell r="G2770" t="str">
            <v>516-481-8977</v>
          </cell>
          <cell r="H2770">
            <v>59</v>
          </cell>
        </row>
        <row r="2771">
          <cell r="A2771" t="str">
            <v>N00304</v>
          </cell>
          <cell r="B2771" t="str">
            <v>NATE McCALL AUTO REPAIR</v>
          </cell>
          <cell r="C2771" t="str">
            <v>109 EAST SELLERS AVENUE</v>
          </cell>
          <cell r="D2771" t="str">
            <v>RIDLEY PARK</v>
          </cell>
          <cell r="E2771" t="str">
            <v>PA</v>
          </cell>
          <cell r="F2771">
            <v>19078</v>
          </cell>
          <cell r="G2771" t="str">
            <v>610-521-9977</v>
          </cell>
          <cell r="H2771">
            <v>7</v>
          </cell>
        </row>
        <row r="2772">
          <cell r="A2772" t="str">
            <v>N00400</v>
          </cell>
          <cell r="B2772" t="str">
            <v>NATIONWIDE TOWING &amp; COLLI</v>
          </cell>
          <cell r="C2772" t="str">
            <v>2044 JERICHO TPKE</v>
          </cell>
          <cell r="D2772" t="str">
            <v>NEW HYDE PARK</v>
          </cell>
          <cell r="E2772" t="str">
            <v>NY</v>
          </cell>
          <cell r="F2772">
            <v>11040</v>
          </cell>
          <cell r="G2772" t="str">
            <v>516-437-7070</v>
          </cell>
          <cell r="H2772">
            <v>59</v>
          </cell>
        </row>
        <row r="2773">
          <cell r="A2773" t="str">
            <v>N00439</v>
          </cell>
          <cell r="B2773" t="str">
            <v>NATIONAL TIRE DISCOUNT CE</v>
          </cell>
          <cell r="C2773" t="str">
            <v>364 NEW LONDON TURNPIKE</v>
          </cell>
          <cell r="D2773" t="str">
            <v>GLASTONBURY</v>
          </cell>
          <cell r="E2773" t="str">
            <v>CT</v>
          </cell>
          <cell r="F2773">
            <v>6033</v>
          </cell>
          <cell r="G2773" t="str">
            <v>860-633-5886</v>
          </cell>
          <cell r="H2773">
            <v>82</v>
          </cell>
        </row>
        <row r="2774">
          <cell r="A2774" t="str">
            <v>N00500</v>
          </cell>
          <cell r="B2774" t="str">
            <v>NATIONAL AUTO BODY</v>
          </cell>
          <cell r="C2774" t="str">
            <v>6208 KENNEDY BLVD</v>
          </cell>
          <cell r="D2774" t="str">
            <v>WEST NEW YORK</v>
          </cell>
          <cell r="E2774" t="str">
            <v>NJ</v>
          </cell>
          <cell r="F2774">
            <v>7093</v>
          </cell>
          <cell r="G2774" t="str">
            <v>201-271-1494</v>
          </cell>
          <cell r="H2774">
            <v>95</v>
          </cell>
        </row>
        <row r="2775">
          <cell r="A2775" t="str">
            <v>N00560</v>
          </cell>
          <cell r="B2775" t="str">
            <v>A-Z AUTO BODY</v>
          </cell>
          <cell r="C2775" t="str">
            <v>40 WANNAQUE AVENUE</v>
          </cell>
          <cell r="D2775" t="str">
            <v>POMPTON FALLS</v>
          </cell>
          <cell r="E2775" t="str">
            <v>NJ</v>
          </cell>
          <cell r="F2775">
            <v>7442</v>
          </cell>
          <cell r="G2775" t="str">
            <v>973-839-1918</v>
          </cell>
          <cell r="H2775">
            <v>19</v>
          </cell>
        </row>
        <row r="2776">
          <cell r="A2776" t="str">
            <v>N00569</v>
          </cell>
          <cell r="B2776" t="str">
            <v>NATIONAL COATINGS &amp; SUPPL</v>
          </cell>
          <cell r="C2776" t="str">
            <v>150 GREEN STREET</v>
          </cell>
          <cell r="D2776" t="str">
            <v>HACKENSACK</v>
          </cell>
          <cell r="E2776" t="str">
            <v>NJ</v>
          </cell>
          <cell r="F2776">
            <v>7601</v>
          </cell>
          <cell r="G2776" t="str">
            <v>201-488-2475</v>
          </cell>
          <cell r="H2776">
            <v>19</v>
          </cell>
        </row>
        <row r="2777">
          <cell r="A2777" t="str">
            <v>N00570</v>
          </cell>
          <cell r="B2777" t="str">
            <v>NATIONAL COLLISION</v>
          </cell>
          <cell r="C2777" t="str">
            <v>5300 NORTH 2ND STREET</v>
          </cell>
          <cell r="D2777" t="str">
            <v>PHILADELPHIA</v>
          </cell>
          <cell r="E2777" t="str">
            <v>PA</v>
          </cell>
          <cell r="F2777">
            <v>19120</v>
          </cell>
          <cell r="G2777" t="str">
            <v>215-329-1800</v>
          </cell>
          <cell r="H2777">
            <v>16</v>
          </cell>
        </row>
        <row r="2778">
          <cell r="A2778" t="str">
            <v>N00580</v>
          </cell>
          <cell r="B2778" t="str">
            <v>MARS NATIONAL COLLISION</v>
          </cell>
          <cell r="C2778" t="str">
            <v>4944 WELLINGTON STREET</v>
          </cell>
          <cell r="D2778" t="str">
            <v>PHILADELPHIA</v>
          </cell>
          <cell r="E2778" t="str">
            <v>PA</v>
          </cell>
          <cell r="F2778">
            <v>19135</v>
          </cell>
          <cell r="G2778" t="str">
            <v>215-335-4711</v>
          </cell>
          <cell r="H2778">
            <v>9</v>
          </cell>
        </row>
        <row r="2779">
          <cell r="A2779" t="str">
            <v>N00600</v>
          </cell>
          <cell r="B2779" t="str">
            <v>NEHDS</v>
          </cell>
          <cell r="C2779" t="str">
            <v>3 WINSLOW ROAD</v>
          </cell>
          <cell r="D2779" t="str">
            <v>NEWTOWN</v>
          </cell>
          <cell r="E2779" t="str">
            <v>CT</v>
          </cell>
          <cell r="F2779">
            <v>6470</v>
          </cell>
          <cell r="G2779" t="str">
            <v>203-994-9374</v>
          </cell>
          <cell r="H2779">
            <v>44</v>
          </cell>
        </row>
        <row r="2780">
          <cell r="A2780" t="str">
            <v>N00876</v>
          </cell>
          <cell r="B2780" t="str">
            <v>NEIL'S AUTOMOTIVE INC</v>
          </cell>
          <cell r="C2780" t="str">
            <v>18 BIRCH STREET</v>
          </cell>
          <cell r="D2780" t="str">
            <v>RIDGEFIELD PARK</v>
          </cell>
          <cell r="E2780" t="str">
            <v>NJ</v>
          </cell>
          <cell r="F2780">
            <v>7660</v>
          </cell>
          <cell r="G2780" t="str">
            <v>201-440-2625</v>
          </cell>
          <cell r="H2780">
            <v>19</v>
          </cell>
        </row>
        <row r="2781">
          <cell r="A2781" t="str">
            <v>N00878</v>
          </cell>
          <cell r="B2781" t="str">
            <v>BOB NEISSER</v>
          </cell>
          <cell r="C2781" t="str">
            <v>601 RED LION ROAD</v>
          </cell>
          <cell r="D2781" t="str">
            <v>PHILA</v>
          </cell>
          <cell r="E2781" t="str">
            <v>PA</v>
          </cell>
          <cell r="F2781">
            <v>19115</v>
          </cell>
          <cell r="G2781" t="str">
            <v>215-677-7773</v>
          </cell>
          <cell r="H2781">
            <v>99</v>
          </cell>
        </row>
        <row r="2782">
          <cell r="A2782" t="str">
            <v>N00879</v>
          </cell>
          <cell r="B2782" t="str">
            <v>NEKA'S AUTO REPAIR</v>
          </cell>
          <cell r="C2782" t="str">
            <v>23-03 40TH AVENUE</v>
          </cell>
          <cell r="D2782" t="str">
            <v>LONG ISLAND CITY</v>
          </cell>
          <cell r="E2782" t="str">
            <v>NY</v>
          </cell>
          <cell r="F2782">
            <v>11101</v>
          </cell>
          <cell r="G2782" t="str">
            <v>718-541-3443</v>
          </cell>
          <cell r="H2782">
            <v>59</v>
          </cell>
        </row>
        <row r="2783">
          <cell r="A2783" t="str">
            <v>N00895</v>
          </cell>
          <cell r="B2783" t="str">
            <v>NELSON'S AUTO SERVICE</v>
          </cell>
          <cell r="C2783" t="str">
            <v>3358 MARKET STREET</v>
          </cell>
          <cell r="D2783" t="str">
            <v>UPPER CHICHESTER</v>
          </cell>
          <cell r="E2783" t="str">
            <v>PA</v>
          </cell>
          <cell r="F2783">
            <v>19014</v>
          </cell>
          <cell r="G2783" t="str">
            <v>610-497-3758</v>
          </cell>
          <cell r="H2783">
            <v>5</v>
          </cell>
        </row>
        <row r="2784">
          <cell r="A2784" t="str">
            <v>N01040</v>
          </cell>
          <cell r="B2784" t="str">
            <v>NESCO SALES INC.</v>
          </cell>
          <cell r="C2784" t="str">
            <v>89 1/2 STATE STREET</v>
          </cell>
          <cell r="D2784" t="str">
            <v>BONDSVILLE</v>
          </cell>
          <cell r="E2784" t="str">
            <v>MA</v>
          </cell>
          <cell r="F2784">
            <v>1009</v>
          </cell>
          <cell r="G2784" t="str">
            <v>413-283-6403</v>
          </cell>
          <cell r="H2784">
            <v>99</v>
          </cell>
        </row>
        <row r="2785">
          <cell r="A2785" t="str">
            <v>N01050</v>
          </cell>
          <cell r="B2785" t="str">
            <v>NESHAMINY AUTO BODY</v>
          </cell>
          <cell r="C2785" t="str">
            <v>10 LINCOLN AVENUE</v>
          </cell>
          <cell r="D2785" t="str">
            <v>PENNDEL</v>
          </cell>
          <cell r="E2785" t="str">
            <v>PA</v>
          </cell>
          <cell r="F2785">
            <v>19047</v>
          </cell>
          <cell r="G2785" t="str">
            <v>215-752-8220</v>
          </cell>
          <cell r="H2785">
            <v>9</v>
          </cell>
        </row>
        <row r="2786">
          <cell r="A2786" t="str">
            <v>N01090</v>
          </cell>
          <cell r="B2786" t="str">
            <v>NETCONG AUTO BODY</v>
          </cell>
          <cell r="C2786" t="str">
            <v>5 ALLEN STREET</v>
          </cell>
          <cell r="D2786" t="str">
            <v>NETCONG</v>
          </cell>
          <cell r="E2786" t="str">
            <v>NJ</v>
          </cell>
          <cell r="F2786">
            <v>7857</v>
          </cell>
          <cell r="G2786" t="str">
            <v>973-527-3464</v>
          </cell>
          <cell r="H2786">
            <v>19</v>
          </cell>
        </row>
        <row r="2787">
          <cell r="A2787" t="str">
            <v>N01234</v>
          </cell>
          <cell r="B2787" t="str">
            <v>NEWMAT NORTHEAST CORP</v>
          </cell>
          <cell r="C2787" t="str">
            <v>81B MAHAN STREET</v>
          </cell>
          <cell r="D2787" t="str">
            <v>WEST BABYLON</v>
          </cell>
          <cell r="E2787" t="str">
            <v>NY</v>
          </cell>
          <cell r="F2787">
            <v>11704</v>
          </cell>
          <cell r="G2787" t="str">
            <v>631-253-9277</v>
          </cell>
          <cell r="H2787">
            <v>59</v>
          </cell>
        </row>
        <row r="2788">
          <cell r="A2788" t="str">
            <v>N01287</v>
          </cell>
          <cell r="B2788" t="str">
            <v>NEW ATLANTIC AUTO BODY</v>
          </cell>
          <cell r="C2788" t="str">
            <v>2735 FIRE ROAD</v>
          </cell>
          <cell r="D2788" t="str">
            <v>EGG HARBOR TWP</v>
          </cell>
          <cell r="E2788" t="str">
            <v>NJ</v>
          </cell>
          <cell r="F2788">
            <v>8234</v>
          </cell>
          <cell r="H2788">
            <v>99</v>
          </cell>
        </row>
        <row r="2789">
          <cell r="A2789" t="str">
            <v>N01288</v>
          </cell>
          <cell r="B2789" t="str">
            <v>NEW AUTO BODY INC.</v>
          </cell>
          <cell r="C2789" t="str">
            <v>75 NJ RAILROAD AVENUE</v>
          </cell>
          <cell r="D2789" t="str">
            <v>NEWARK</v>
          </cell>
          <cell r="E2789" t="str">
            <v>NJ</v>
          </cell>
          <cell r="F2789">
            <v>7105</v>
          </cell>
          <cell r="G2789" t="str">
            <v>93-465-0990</v>
          </cell>
          <cell r="H2789">
            <v>95</v>
          </cell>
        </row>
        <row r="2790">
          <cell r="A2790" t="str">
            <v>N01290</v>
          </cell>
          <cell r="B2790" t="str">
            <v>NEWBRIDGE AUTO BODY</v>
          </cell>
          <cell r="C2790" t="str">
            <v>1353 NEWBRIDGE ROAD</v>
          </cell>
          <cell r="D2790" t="str">
            <v>BELLMORE</v>
          </cell>
          <cell r="E2790" t="str">
            <v>NY</v>
          </cell>
          <cell r="F2790">
            <v>11710</v>
          </cell>
          <cell r="G2790" t="str">
            <v>516-781-0487</v>
          </cell>
          <cell r="H2790">
            <v>59</v>
          </cell>
        </row>
        <row r="2791">
          <cell r="A2791" t="str">
            <v>N01320</v>
          </cell>
          <cell r="B2791" t="str">
            <v>NEW BEDFORD AUTO REPAIR</v>
          </cell>
          <cell r="C2791" t="str">
            <v>1711 NEW BEDFORD ROAD</v>
          </cell>
          <cell r="D2791" t="str">
            <v>WALL</v>
          </cell>
          <cell r="E2791" t="str">
            <v>NJ</v>
          </cell>
          <cell r="F2791">
            <v>7719</v>
          </cell>
          <cell r="G2791" t="str">
            <v>732-681-6821</v>
          </cell>
          <cell r="H2791">
            <v>10</v>
          </cell>
        </row>
        <row r="2792">
          <cell r="A2792" t="str">
            <v>N01322</v>
          </cell>
          <cell r="B2792" t="str">
            <v>NEWBURGH PARK MOTORS</v>
          </cell>
          <cell r="C2792" t="str">
            <v>200 AUTO PARK MALL</v>
          </cell>
          <cell r="D2792" t="str">
            <v>NEWBURGH</v>
          </cell>
          <cell r="E2792" t="str">
            <v>NY</v>
          </cell>
          <cell r="F2792">
            <v>12550</v>
          </cell>
          <cell r="G2792" t="str">
            <v>845-562-4380</v>
          </cell>
          <cell r="H2792">
            <v>19</v>
          </cell>
        </row>
        <row r="2793">
          <cell r="A2793" t="str">
            <v>N01400</v>
          </cell>
          <cell r="B2793" t="str">
            <v>NEW EGYPT AUTO BODY</v>
          </cell>
          <cell r="C2793" t="str">
            <v>PO BOX 156</v>
          </cell>
          <cell r="D2793" t="str">
            <v>NEW EGYPT</v>
          </cell>
          <cell r="E2793" t="str">
            <v>NJ</v>
          </cell>
          <cell r="F2793">
            <v>8533</v>
          </cell>
          <cell r="G2793" t="str">
            <v>609-758-7183</v>
          </cell>
          <cell r="H2793">
            <v>10</v>
          </cell>
        </row>
        <row r="2794">
          <cell r="A2794" t="str">
            <v>N01401</v>
          </cell>
          <cell r="B2794" t="str">
            <v>NEW ENGLAND STEERING CO.</v>
          </cell>
          <cell r="C2794" t="str">
            <v>PO BOX 77</v>
          </cell>
          <cell r="D2794" t="str">
            <v>NEWTON</v>
          </cell>
          <cell r="E2794" t="str">
            <v>NH</v>
          </cell>
          <cell r="F2794">
            <v>3858</v>
          </cell>
          <cell r="G2794" t="str">
            <v>978-521-3737</v>
          </cell>
          <cell r="H2794">
            <v>71</v>
          </cell>
        </row>
        <row r="2795">
          <cell r="A2795" t="str">
            <v>N01579</v>
          </cell>
          <cell r="B2795" t="str">
            <v>NEW HOPE AUTOMOBILE</v>
          </cell>
          <cell r="C2795" t="str">
            <v>925 61ST STREET</v>
          </cell>
          <cell r="D2795" t="str">
            <v>BROOKLYN</v>
          </cell>
          <cell r="E2795" t="str">
            <v>NY</v>
          </cell>
          <cell r="F2795">
            <v>11219</v>
          </cell>
          <cell r="G2795" t="str">
            <v>718-435-4052</v>
          </cell>
          <cell r="H2795">
            <v>95</v>
          </cell>
        </row>
        <row r="2796">
          <cell r="A2796" t="str">
            <v>N01580</v>
          </cell>
          <cell r="B2796" t="str">
            <v>NEW HOLLAND AUTO SHINE</v>
          </cell>
          <cell r="C2796" t="str">
            <v>508 WEST MAIN STREET</v>
          </cell>
          <cell r="D2796" t="str">
            <v>NEW HOLLAND</v>
          </cell>
          <cell r="E2796" t="str">
            <v>PA</v>
          </cell>
          <cell r="F2796">
            <v>17557</v>
          </cell>
          <cell r="G2796" t="str">
            <v>717-354-7304</v>
          </cell>
          <cell r="H2796">
            <v>90</v>
          </cell>
        </row>
        <row r="2797">
          <cell r="A2797" t="str">
            <v>N01585</v>
          </cell>
          <cell r="B2797" t="str">
            <v>NEW HOLLAND DODGE/CHRYS/J</v>
          </cell>
          <cell r="C2797" t="str">
            <v>508 WEST MAIN STREET</v>
          </cell>
          <cell r="D2797" t="str">
            <v>NEW HOLLAND</v>
          </cell>
          <cell r="E2797" t="str">
            <v>PA</v>
          </cell>
          <cell r="F2797">
            <v>17557</v>
          </cell>
          <cell r="G2797" t="str">
            <v>717-354-7304</v>
          </cell>
          <cell r="H2797">
            <v>90</v>
          </cell>
        </row>
        <row r="2798">
          <cell r="A2798" t="str">
            <v>N01660</v>
          </cell>
          <cell r="B2798" t="str">
            <v>NJV AUTO CENTER, INC.</v>
          </cell>
          <cell r="C2798" t="str">
            <v>27 ORANGE TURNPIKE</v>
          </cell>
          <cell r="D2798" t="str">
            <v>SLOATSBURG</v>
          </cell>
          <cell r="E2798" t="str">
            <v>NY</v>
          </cell>
          <cell r="F2798">
            <v>10974</v>
          </cell>
          <cell r="G2798" t="str">
            <v>914-753-5861</v>
          </cell>
          <cell r="H2798">
            <v>19</v>
          </cell>
        </row>
        <row r="2799">
          <cell r="A2799" t="str">
            <v>N01760</v>
          </cell>
          <cell r="B2799" t="str">
            <v>NEWPORT AUTO BODY</v>
          </cell>
          <cell r="C2799" t="str">
            <v>4126 39TH ST</v>
          </cell>
          <cell r="D2799" t="str">
            <v>SUNNYSIDE</v>
          </cell>
          <cell r="E2799" t="str">
            <v>NY</v>
          </cell>
          <cell r="F2799">
            <v>11104</v>
          </cell>
          <cell r="G2799" t="str">
            <v>718-361-0030</v>
          </cell>
          <cell r="H2799">
            <v>59</v>
          </cell>
        </row>
        <row r="2800">
          <cell r="A2800" t="str">
            <v>N01800</v>
          </cell>
          <cell r="B2800" t="str">
            <v>NEW ROCHELLE AUTO BODY</v>
          </cell>
          <cell r="C2800" t="str">
            <v>43 POTTER AVENUE</v>
          </cell>
          <cell r="D2800" t="str">
            <v>NEW ROCHELLE</v>
          </cell>
          <cell r="E2800" t="str">
            <v>NY</v>
          </cell>
          <cell r="F2800">
            <v>10801</v>
          </cell>
          <cell r="G2800" t="str">
            <v>914-235-6110</v>
          </cell>
          <cell r="H2800">
            <v>96</v>
          </cell>
        </row>
        <row r="2801">
          <cell r="A2801" t="str">
            <v>N01875</v>
          </cell>
          <cell r="B2801" t="str">
            <v>NEW ROCHELLE CHEVROLET</v>
          </cell>
          <cell r="C2801" t="str">
            <v>291 MAIN STREET</v>
          </cell>
          <cell r="D2801" t="str">
            <v>NEW ROCHELLE</v>
          </cell>
          <cell r="E2801" t="str">
            <v>NY</v>
          </cell>
          <cell r="F2801">
            <v>10801</v>
          </cell>
          <cell r="G2801" t="str">
            <v>914-730-9960</v>
          </cell>
          <cell r="H2801">
            <v>96</v>
          </cell>
        </row>
        <row r="2802">
          <cell r="A2802" t="str">
            <v>N01960</v>
          </cell>
          <cell r="B2802" t="str">
            <v>NEWTON AUTO BODY</v>
          </cell>
          <cell r="C2802" t="str">
            <v>15 JEFFERSON STREET</v>
          </cell>
          <cell r="D2802" t="str">
            <v>NEWTON</v>
          </cell>
          <cell r="E2802" t="str">
            <v>NJ</v>
          </cell>
          <cell r="F2802">
            <v>7860</v>
          </cell>
          <cell r="G2802" t="str">
            <v>973-383-2110</v>
          </cell>
          <cell r="H2802">
            <v>19</v>
          </cell>
        </row>
        <row r="2803">
          <cell r="A2803" t="str">
            <v>N01963</v>
          </cell>
          <cell r="B2803" t="str">
            <v>NEWTON CUSTOM AUTO &amp; TRUC</v>
          </cell>
          <cell r="C2803" t="str">
            <v>9945 SCHANTZ ROAD</v>
          </cell>
          <cell r="D2803" t="str">
            <v>BREINIGSVILLE</v>
          </cell>
          <cell r="E2803" t="str">
            <v>PA</v>
          </cell>
          <cell r="F2803">
            <v>18031</v>
          </cell>
          <cell r="G2803" t="str">
            <v>610-395-4815</v>
          </cell>
          <cell r="H2803">
            <v>90</v>
          </cell>
        </row>
        <row r="2804">
          <cell r="A2804" t="str">
            <v>N01969</v>
          </cell>
          <cell r="B2804" t="str">
            <v>NEWTON CENTER GULF</v>
          </cell>
          <cell r="C2804" t="str">
            <v>732 BEACON STREET</v>
          </cell>
          <cell r="D2804" t="str">
            <v>NEWTON CENTER</v>
          </cell>
          <cell r="E2804" t="str">
            <v>MA</v>
          </cell>
          <cell r="F2804">
            <v>2459</v>
          </cell>
          <cell r="G2804" t="str">
            <v>617-969-9689</v>
          </cell>
          <cell r="H2804">
            <v>71</v>
          </cell>
        </row>
        <row r="2805">
          <cell r="A2805" t="str">
            <v>N01970</v>
          </cell>
          <cell r="B2805" t="str">
            <v>NEWTON COLLISION REPAIR I</v>
          </cell>
          <cell r="C2805" t="str">
            <v>1170 SUFFOLK AVENUE</v>
          </cell>
          <cell r="D2805" t="str">
            <v>BRENTWOOD</v>
          </cell>
          <cell r="E2805" t="str">
            <v>NY</v>
          </cell>
          <cell r="F2805">
            <v>11717</v>
          </cell>
          <cell r="G2805" t="str">
            <v>631-273-0983</v>
          </cell>
          <cell r="H2805">
            <v>59</v>
          </cell>
        </row>
        <row r="2806">
          <cell r="A2806" t="str">
            <v>N01975</v>
          </cell>
          <cell r="B2806" t="str">
            <v>NEWARK CHRYSLER/JEEP</v>
          </cell>
          <cell r="C2806" t="str">
            <v>244 EAST CLEVELAND AVENUE</v>
          </cell>
          <cell r="D2806" t="str">
            <v>NEWARK</v>
          </cell>
          <cell r="E2806" t="str">
            <v>DE</v>
          </cell>
          <cell r="F2806">
            <v>19711</v>
          </cell>
          <cell r="G2806" t="str">
            <v>302-731-0100</v>
          </cell>
          <cell r="H2806">
            <v>5</v>
          </cell>
        </row>
        <row r="2807">
          <cell r="A2807" t="str">
            <v>N02005</v>
          </cell>
          <cell r="B2807" t="str">
            <v>NEWARK AUTO BODY AND SERV</v>
          </cell>
          <cell r="C2807" t="str">
            <v>589 FERRY STREET</v>
          </cell>
          <cell r="D2807" t="str">
            <v>NEWARK</v>
          </cell>
          <cell r="E2807" t="str">
            <v>NJ</v>
          </cell>
          <cell r="F2807">
            <v>7105</v>
          </cell>
          <cell r="G2807" t="str">
            <v>973-589-7456</v>
          </cell>
          <cell r="H2807">
            <v>95</v>
          </cell>
        </row>
        <row r="2808">
          <cell r="A2808" t="str">
            <v>N02040</v>
          </cell>
          <cell r="B2808" t="str">
            <v>NEWPORT CHRYSLER/PLYMOUTH</v>
          </cell>
          <cell r="C2808" t="str">
            <v>8 JOHN STARK HIGHWAY</v>
          </cell>
          <cell r="D2808" t="str">
            <v>NEWPORT</v>
          </cell>
          <cell r="E2808" t="str">
            <v>NH</v>
          </cell>
          <cell r="F2808">
            <v>3773</v>
          </cell>
          <cell r="G2808" t="str">
            <v>603-863-2333</v>
          </cell>
          <cell r="H2808">
            <v>85</v>
          </cell>
        </row>
        <row r="2809">
          <cell r="A2809" t="str">
            <v>N02160</v>
          </cell>
          <cell r="B2809" t="str">
            <v>NEXLEVEL AUTOBODY</v>
          </cell>
          <cell r="C2809" t="str">
            <v>2365 HOLLERS AVE</v>
          </cell>
          <cell r="D2809" t="str">
            <v>BRONX</v>
          </cell>
          <cell r="E2809" t="str">
            <v>NY</v>
          </cell>
          <cell r="F2809">
            <v>10475</v>
          </cell>
          <cell r="G2809" t="str">
            <v>718-994-9417</v>
          </cell>
          <cell r="H2809">
            <v>96</v>
          </cell>
        </row>
        <row r="2810">
          <cell r="A2810" t="str">
            <v>N02162</v>
          </cell>
          <cell r="B2810" t="str">
            <v>NEXT LEVEL AUTO BODY</v>
          </cell>
          <cell r="C2810" t="str">
            <v>794 NASSAU ROAD</v>
          </cell>
          <cell r="D2810" t="str">
            <v>UNIONDALE</v>
          </cell>
          <cell r="E2810" t="str">
            <v>NY</v>
          </cell>
          <cell r="F2810">
            <v>11553</v>
          </cell>
          <cell r="G2810" t="str">
            <v>516-565-5657</v>
          </cell>
          <cell r="H2810">
            <v>59</v>
          </cell>
        </row>
        <row r="2811">
          <cell r="A2811" t="str">
            <v>N02163</v>
          </cell>
          <cell r="B2811" t="str">
            <v>NEXT LEVEL AUTO BODY II I</v>
          </cell>
          <cell r="C2811" t="str">
            <v>262 BROADWAY</v>
          </cell>
          <cell r="D2811" t="str">
            <v>AMITYVILLE</v>
          </cell>
          <cell r="E2811" t="str">
            <v>NY</v>
          </cell>
          <cell r="F2811">
            <v>11701</v>
          </cell>
          <cell r="G2811" t="str">
            <v>631-464-4567</v>
          </cell>
          <cell r="H2811">
            <v>59</v>
          </cell>
        </row>
        <row r="2812">
          <cell r="A2812" t="str">
            <v>N02167</v>
          </cell>
          <cell r="B2812" t="str">
            <v>NICKERSON AUTO BODY</v>
          </cell>
          <cell r="C2812" t="str">
            <v>80 EVERGREEN STREET</v>
          </cell>
          <cell r="D2812" t="str">
            <v>KINGSTON</v>
          </cell>
          <cell r="E2812" t="str">
            <v>MA</v>
          </cell>
          <cell r="F2812">
            <v>2364</v>
          </cell>
          <cell r="G2812" t="str">
            <v>781-585-9550</v>
          </cell>
          <cell r="H2812">
            <v>71</v>
          </cell>
        </row>
        <row r="2813">
          <cell r="A2813" t="str">
            <v>N02168</v>
          </cell>
          <cell r="B2813" t="str">
            <v>NICK'S AUTO BODY</v>
          </cell>
          <cell r="C2813" t="str">
            <v>390 MAIN STREET</v>
          </cell>
          <cell r="D2813" t="str">
            <v>INDIAN ORCHARD</v>
          </cell>
          <cell r="E2813" t="str">
            <v>MA</v>
          </cell>
          <cell r="F2813">
            <v>1151</v>
          </cell>
          <cell r="G2813" t="str">
            <v>413-543-4168</v>
          </cell>
          <cell r="H2813">
            <v>99</v>
          </cell>
        </row>
        <row r="2814">
          <cell r="A2814" t="str">
            <v>N02290</v>
          </cell>
          <cell r="B2814" t="str">
            <v>NICK'S AUTO BODY</v>
          </cell>
          <cell r="C2814" t="str">
            <v>6907 DITMAN STREET</v>
          </cell>
          <cell r="D2814" t="str">
            <v>PHILADELPHIA</v>
          </cell>
          <cell r="E2814" t="str">
            <v>PA</v>
          </cell>
          <cell r="F2814">
            <v>19135</v>
          </cell>
          <cell r="G2814" t="str">
            <v>215-338-4746</v>
          </cell>
          <cell r="H2814">
            <v>9</v>
          </cell>
        </row>
        <row r="2815">
          <cell r="A2815" t="str">
            <v>N02295</v>
          </cell>
          <cell r="B2815" t="str">
            <v>NICKY T AUTO BODY</v>
          </cell>
          <cell r="C2815" t="str">
            <v>790 REMSEN AVENUE</v>
          </cell>
          <cell r="D2815" t="str">
            <v>BROOKLYN</v>
          </cell>
          <cell r="E2815" t="str">
            <v>NY</v>
          </cell>
          <cell r="F2815">
            <v>11236</v>
          </cell>
          <cell r="G2815" t="str">
            <v>718-451-5500</v>
          </cell>
          <cell r="H2815">
            <v>56</v>
          </cell>
        </row>
        <row r="2816">
          <cell r="A2816" t="str">
            <v>N02296</v>
          </cell>
          <cell r="B2816" t="str">
            <v>NIELSEN CHEVROLET</v>
          </cell>
          <cell r="C2816" t="str">
            <v>1 ROUTE 46</v>
          </cell>
          <cell r="D2816" t="str">
            <v>DOVER</v>
          </cell>
          <cell r="E2816" t="str">
            <v>NJ</v>
          </cell>
          <cell r="F2816">
            <v>7801</v>
          </cell>
          <cell r="G2816" t="str">
            <v>973-366-1243</v>
          </cell>
          <cell r="H2816">
            <v>19</v>
          </cell>
        </row>
        <row r="2817">
          <cell r="A2817" t="str">
            <v>N02320</v>
          </cell>
          <cell r="B2817" t="str">
            <v>NICKOLE AUTO BODY</v>
          </cell>
          <cell r="C2817" t="str">
            <v>819 BROADWAY</v>
          </cell>
          <cell r="D2817" t="str">
            <v>SAUGUS</v>
          </cell>
          <cell r="E2817" t="str">
            <v>MA</v>
          </cell>
          <cell r="F2817">
            <v>1906</v>
          </cell>
          <cell r="G2817" t="str">
            <v>871-233-0920</v>
          </cell>
          <cell r="H2817">
            <v>71</v>
          </cell>
        </row>
        <row r="2818">
          <cell r="A2818" t="str">
            <v>N02395</v>
          </cell>
          <cell r="B2818" t="str">
            <v>NICKY D'S AUTO BODY</v>
          </cell>
          <cell r="C2818" t="str">
            <v>164 NORTHAMPTON STREET</v>
          </cell>
          <cell r="D2818" t="str">
            <v>EASTHAMPTON</v>
          </cell>
          <cell r="E2818" t="str">
            <v>MA</v>
          </cell>
          <cell r="F2818">
            <v>1027</v>
          </cell>
          <cell r="G2818" t="str">
            <v>413-527-5401</v>
          </cell>
          <cell r="H2818">
            <v>99</v>
          </cell>
        </row>
        <row r="2819">
          <cell r="A2819" t="str">
            <v>N02397</v>
          </cell>
          <cell r="B2819" t="str">
            <v>NICKS AUTO BODY</v>
          </cell>
          <cell r="C2819" t="str">
            <v>802 MIDDLE COUNTRY ROAD</v>
          </cell>
          <cell r="D2819" t="str">
            <v>SELDEN</v>
          </cell>
          <cell r="E2819" t="str">
            <v>NY</v>
          </cell>
          <cell r="F2819">
            <v>11784</v>
          </cell>
          <cell r="G2819" t="str">
            <v>631-736-1111</v>
          </cell>
          <cell r="H2819">
            <v>59</v>
          </cell>
        </row>
        <row r="2820">
          <cell r="A2820" t="str">
            <v>N02405</v>
          </cell>
          <cell r="B2820" t="str">
            <v>NICK'S BODY SHOP</v>
          </cell>
          <cell r="C2820" t="str">
            <v>1110 EISENHOWER BOULEVARD</v>
          </cell>
          <cell r="D2820" t="str">
            <v>HARRISBURG</v>
          </cell>
          <cell r="E2820" t="str">
            <v>PA</v>
          </cell>
          <cell r="F2820">
            <v>17111</v>
          </cell>
          <cell r="G2820" t="str">
            <v>717-939-3535</v>
          </cell>
          <cell r="H2820">
            <v>90</v>
          </cell>
        </row>
        <row r="2821">
          <cell r="A2821" t="str">
            <v>N02410</v>
          </cell>
          <cell r="B2821" t="str">
            <v>NICK'S SERVICE CENTER</v>
          </cell>
          <cell r="C2821" t="str">
            <v>264 LANDIS AVENUE</v>
          </cell>
          <cell r="D2821" t="str">
            <v>BRIDGETON</v>
          </cell>
          <cell r="E2821" t="str">
            <v>NJ</v>
          </cell>
          <cell r="F2821">
            <v>8302</v>
          </cell>
          <cell r="G2821" t="str">
            <v>856-451-0213</v>
          </cell>
          <cell r="H2821">
            <v>16</v>
          </cell>
        </row>
        <row r="2822">
          <cell r="A2822" t="str">
            <v>N02416</v>
          </cell>
          <cell r="B2822" t="str">
            <v>BILL NIGHTWINE</v>
          </cell>
          <cell r="C2822" t="str">
            <v>1576 MIDDLETOWN ROAD</v>
          </cell>
          <cell r="D2822" t="str">
            <v>GLEN MILLS</v>
          </cell>
          <cell r="E2822" t="str">
            <v>PA</v>
          </cell>
          <cell r="F2822">
            <v>19342</v>
          </cell>
          <cell r="G2822" t="str">
            <v>610-506-9836</v>
          </cell>
          <cell r="H2822">
            <v>7</v>
          </cell>
        </row>
        <row r="2823">
          <cell r="A2823" t="str">
            <v>N02418</v>
          </cell>
          <cell r="B2823" t="str">
            <v>WRECK-O-MEND II</v>
          </cell>
          <cell r="C2823" t="str">
            <v>5216 ROUTE 34</v>
          </cell>
          <cell r="D2823" t="str">
            <v>FARMINGDALE</v>
          </cell>
          <cell r="E2823" t="str">
            <v>NJ</v>
          </cell>
          <cell r="F2823">
            <v>7727</v>
          </cell>
          <cell r="G2823" t="str">
            <v>732-938-6162</v>
          </cell>
          <cell r="H2823">
            <v>10</v>
          </cell>
        </row>
        <row r="2824">
          <cell r="A2824" t="str">
            <v>N02420</v>
          </cell>
          <cell r="B2824" t="str">
            <v>NIGRO'S AUTO BODY</v>
          </cell>
          <cell r="C2824" t="str">
            <v>939 WASHINGTON AVE</v>
          </cell>
          <cell r="D2824" t="str">
            <v>PHILADELPHIA</v>
          </cell>
          <cell r="E2824" t="str">
            <v>PA</v>
          </cell>
          <cell r="F2824">
            <v>19147</v>
          </cell>
          <cell r="G2824" t="str">
            <v>215-925-4520</v>
          </cell>
          <cell r="H2824">
            <v>9</v>
          </cell>
        </row>
        <row r="2825">
          <cell r="A2825" t="str">
            <v>N02575</v>
          </cell>
          <cell r="B2825" t="str">
            <v>9W AUTO BODY</v>
          </cell>
          <cell r="C2825" t="str">
            <v>157 ROUTE 9W</v>
          </cell>
          <cell r="D2825" t="str">
            <v>CONGERS</v>
          </cell>
          <cell r="E2825" t="str">
            <v>NY</v>
          </cell>
          <cell r="F2825">
            <v>10920</v>
          </cell>
          <cell r="G2825" t="str">
            <v>845-268-5872</v>
          </cell>
          <cell r="H2825">
            <v>19</v>
          </cell>
        </row>
        <row r="2826">
          <cell r="A2826" t="str">
            <v>N02800</v>
          </cell>
          <cell r="B2826" t="str">
            <v>NIRO'S COLONIAL CORNER A/</v>
          </cell>
          <cell r="C2826" t="str">
            <v>1121 KENNEDY BOULEVARD</v>
          </cell>
          <cell r="D2826" t="str">
            <v>MANVILLE</v>
          </cell>
          <cell r="E2826" t="str">
            <v>NJ</v>
          </cell>
          <cell r="F2826">
            <v>8835</v>
          </cell>
          <cell r="G2826" t="str">
            <v>908-725-0343</v>
          </cell>
          <cell r="H2826">
            <v>10</v>
          </cell>
        </row>
        <row r="2827">
          <cell r="A2827" t="str">
            <v>N02848</v>
          </cell>
          <cell r="B2827" t="str">
            <v>NISSAN OF TURNERSVILLE</v>
          </cell>
          <cell r="C2827" t="str">
            <v>P O BOX 9070</v>
          </cell>
          <cell r="D2827" t="str">
            <v>TURNERSVILLE</v>
          </cell>
          <cell r="E2827" t="str">
            <v>NJ</v>
          </cell>
          <cell r="F2827">
            <v>8012</v>
          </cell>
          <cell r="G2827" t="str">
            <v>856-516-6300</v>
          </cell>
          <cell r="H2827">
            <v>99</v>
          </cell>
        </row>
        <row r="2828">
          <cell r="A2828" t="str">
            <v>N02900</v>
          </cell>
          <cell r="B2828" t="str">
            <v>NOC AUTOMOTIVE SOLUTIONS</v>
          </cell>
          <cell r="C2828" t="str">
            <v>15 ROOSEVELT AVENUE</v>
          </cell>
          <cell r="D2828" t="str">
            <v>BELLEVILLE</v>
          </cell>
          <cell r="E2828" t="str">
            <v>NJ</v>
          </cell>
          <cell r="F2828">
            <v>7109</v>
          </cell>
          <cell r="G2828" t="str">
            <v>973-450-8181</v>
          </cell>
          <cell r="H2828">
            <v>95</v>
          </cell>
        </row>
        <row r="2829">
          <cell r="A2829" t="str">
            <v>N02945</v>
          </cell>
          <cell r="B2829" t="str">
            <v>NOLANS COLLISION</v>
          </cell>
          <cell r="C2829" t="str">
            <v>186 WAVERLY AVENUE</v>
          </cell>
          <cell r="D2829" t="str">
            <v>PATCHOGUE</v>
          </cell>
          <cell r="E2829" t="str">
            <v>NY</v>
          </cell>
          <cell r="F2829">
            <v>11772</v>
          </cell>
          <cell r="G2829" t="str">
            <v>631-475-0170</v>
          </cell>
          <cell r="H2829">
            <v>59</v>
          </cell>
        </row>
        <row r="2830">
          <cell r="A2830" t="str">
            <v>N02976</v>
          </cell>
          <cell r="B2830" t="str">
            <v>NORCIA CORPORATION</v>
          </cell>
          <cell r="C2830" t="str">
            <v>451 BLACK HORSE LANE</v>
          </cell>
          <cell r="D2830" t="str">
            <v>NORTH BRUNSWICK</v>
          </cell>
          <cell r="E2830" t="str">
            <v>NJ</v>
          </cell>
          <cell r="F2830">
            <v>8902</v>
          </cell>
          <cell r="G2830" t="str">
            <v>732-297-1101</v>
          </cell>
          <cell r="H2830">
            <v>95</v>
          </cell>
        </row>
        <row r="2831">
          <cell r="A2831" t="str">
            <v>N02977</v>
          </cell>
          <cell r="B2831" t="str">
            <v>JERRY NOONAN'S AUTO CENTE</v>
          </cell>
          <cell r="C2831" t="str">
            <v>251 APPLEGARTH ROAD</v>
          </cell>
          <cell r="D2831" t="str">
            <v>MONROE TOWNSHIP</v>
          </cell>
          <cell r="E2831" t="str">
            <v>NJ</v>
          </cell>
          <cell r="F2831">
            <v>8831</v>
          </cell>
          <cell r="G2831" t="str">
            <v>609-655-2886</v>
          </cell>
          <cell r="H2831">
            <v>95</v>
          </cell>
        </row>
        <row r="2832">
          <cell r="A2832" t="str">
            <v>N02980</v>
          </cell>
          <cell r="B2832" t="str">
            <v>NORCINI AUTO BODY</v>
          </cell>
          <cell r="C2832" t="str">
            <v>121 EAST CHURCH ROAD</v>
          </cell>
          <cell r="D2832" t="str">
            <v>KING OF PRUSSIA</v>
          </cell>
          <cell r="E2832" t="str">
            <v>PA</v>
          </cell>
          <cell r="F2832">
            <v>19406</v>
          </cell>
          <cell r="G2832" t="str">
            <v>610-265-4010</v>
          </cell>
          <cell r="H2832">
            <v>99</v>
          </cell>
        </row>
        <row r="2833">
          <cell r="A2833" t="str">
            <v>N02991</v>
          </cell>
          <cell r="B2833" t="str">
            <v>NO 1 AUTO BODY</v>
          </cell>
          <cell r="C2833" t="str">
            <v>339 DODD STREET</v>
          </cell>
          <cell r="D2833" t="str">
            <v>EAST ORANGE</v>
          </cell>
          <cell r="E2833" t="str">
            <v>NJ</v>
          </cell>
          <cell r="F2833">
            <v>7017</v>
          </cell>
          <cell r="G2833" t="str">
            <v>973-677-3774</v>
          </cell>
          <cell r="H2833">
            <v>95</v>
          </cell>
        </row>
        <row r="2834">
          <cell r="A2834" t="str">
            <v>N03300</v>
          </cell>
          <cell r="B2834" t="str">
            <v>NORMAN'S AUTO SERVICE</v>
          </cell>
          <cell r="C2834" t="str">
            <v>390 WHITEHEAD ROAD</v>
          </cell>
          <cell r="D2834" t="str">
            <v>TRENTON</v>
          </cell>
          <cell r="E2834" t="str">
            <v>NJ</v>
          </cell>
          <cell r="F2834">
            <v>8619</v>
          </cell>
          <cell r="G2834" t="str">
            <v>609-587-3700</v>
          </cell>
          <cell r="H2834">
            <v>10</v>
          </cell>
        </row>
        <row r="2835">
          <cell r="A2835" t="str">
            <v>N03310</v>
          </cell>
          <cell r="B2835" t="str">
            <v>NORMANS GLASS &amp; AUTO SERV</v>
          </cell>
          <cell r="C2835" t="str">
            <v>4482 ROUTE 130 NORTH</v>
          </cell>
          <cell r="D2835" t="str">
            <v>BURLINGTON</v>
          </cell>
          <cell r="E2835" t="str">
            <v>NJ</v>
          </cell>
          <cell r="F2835">
            <v>8016</v>
          </cell>
          <cell r="G2835" t="str">
            <v>609-386-7100</v>
          </cell>
          <cell r="H2835">
            <v>10</v>
          </cell>
        </row>
        <row r="2836">
          <cell r="A2836" t="str">
            <v>N03323</v>
          </cell>
          <cell r="B2836" t="str">
            <v>NORMAN COLLISION WORKS</v>
          </cell>
          <cell r="C2836" t="str">
            <v>375 GREAT NECK ROAD</v>
          </cell>
          <cell r="D2836" t="str">
            <v>GREAT NECK</v>
          </cell>
          <cell r="E2836" t="str">
            <v>NY</v>
          </cell>
          <cell r="F2836">
            <v>11021</v>
          </cell>
          <cell r="G2836" t="str">
            <v>516-466-3933</v>
          </cell>
          <cell r="H2836">
            <v>59</v>
          </cell>
        </row>
        <row r="2837">
          <cell r="A2837" t="str">
            <v>N03389</v>
          </cell>
          <cell r="B2837" t="str">
            <v>NORRIS CADILLAC PONT/GMC</v>
          </cell>
          <cell r="C2837" t="str">
            <v>32 ROUTE 304</v>
          </cell>
          <cell r="D2837" t="str">
            <v>NANUET</v>
          </cell>
          <cell r="E2837" t="str">
            <v>NY</v>
          </cell>
          <cell r="F2837">
            <v>10954</v>
          </cell>
          <cell r="G2837" t="str">
            <v>845-623-6065</v>
          </cell>
          <cell r="H2837">
            <v>19</v>
          </cell>
        </row>
        <row r="2838">
          <cell r="A2838" t="str">
            <v>N03401</v>
          </cell>
          <cell r="B2838" t="str">
            <v>NORRISTOWN CHRYSLER</v>
          </cell>
          <cell r="C2838" t="str">
            <v>1416 WEST MAIN STRET</v>
          </cell>
          <cell r="D2838" t="str">
            <v>NORRISTOWN</v>
          </cell>
          <cell r="E2838" t="str">
            <v>PA</v>
          </cell>
          <cell r="F2838">
            <v>19403</v>
          </cell>
          <cell r="H2838">
            <v>7</v>
          </cell>
        </row>
        <row r="2839">
          <cell r="A2839" t="str">
            <v>N03494</v>
          </cell>
          <cell r="B2839" t="str">
            <v>NORTH AMERICAN EQUIPMENT</v>
          </cell>
          <cell r="C2839" t="str">
            <v>2 LEE MAC AVENUE</v>
          </cell>
          <cell r="D2839" t="str">
            <v>DANBURY</v>
          </cell>
          <cell r="E2839" t="str">
            <v>CT</v>
          </cell>
          <cell r="F2839">
            <v>6810</v>
          </cell>
          <cell r="G2839" t="str">
            <v>203-731-3144</v>
          </cell>
          <cell r="H2839">
            <v>82</v>
          </cell>
        </row>
        <row r="2840">
          <cell r="A2840" t="str">
            <v>N03498</v>
          </cell>
          <cell r="B2840" t="str">
            <v>NORTH BELMORE BODY</v>
          </cell>
          <cell r="C2840" t="str">
            <v>2734 NORTH JERUSALEM ROAD</v>
          </cell>
          <cell r="D2840" t="str">
            <v>NO BELMORE LI</v>
          </cell>
          <cell r="E2840" t="str">
            <v>NY</v>
          </cell>
          <cell r="F2840">
            <v>11710</v>
          </cell>
          <cell r="G2840" t="str">
            <v>516-785-4862</v>
          </cell>
          <cell r="H2840">
            <v>59</v>
          </cell>
        </row>
        <row r="2841">
          <cell r="A2841" t="str">
            <v>N03563</v>
          </cell>
          <cell r="B2841" t="str">
            <v>NORTH COUNTRY FORD</v>
          </cell>
          <cell r="C2841" t="str">
            <v>PO BOX 468</v>
          </cell>
          <cell r="D2841" t="str">
            <v>LANCASTER</v>
          </cell>
          <cell r="E2841" t="str">
            <v>NH</v>
          </cell>
          <cell r="F2841">
            <v>3584</v>
          </cell>
          <cell r="G2841" t="str">
            <v>603-788-4568</v>
          </cell>
          <cell r="H2841">
            <v>30</v>
          </cell>
        </row>
        <row r="2842">
          <cell r="A2842" t="str">
            <v>N03569</v>
          </cell>
          <cell r="B2842" t="str">
            <v>NORTH DOVER SELF STORAGE</v>
          </cell>
          <cell r="C2842" t="str">
            <v>4660 NORTH DUPONT HIGHWAY</v>
          </cell>
          <cell r="D2842" t="str">
            <v>DOVER</v>
          </cell>
          <cell r="E2842" t="str">
            <v>DE</v>
          </cell>
          <cell r="F2842">
            <v>19901</v>
          </cell>
          <cell r="G2842" t="str">
            <v>302-736-0991</v>
          </cell>
          <cell r="H2842">
            <v>5</v>
          </cell>
        </row>
        <row r="2843">
          <cell r="A2843" t="str">
            <v>N03571</v>
          </cell>
          <cell r="B2843" t="str">
            <v>NORTH SHORE CHEVROLET</v>
          </cell>
          <cell r="C2843" t="str">
            <v>920 MIDDLE COUNTRY ROAD</v>
          </cell>
          <cell r="D2843" t="str">
            <v>ST JAMES</v>
          </cell>
          <cell r="E2843" t="str">
            <v>NY</v>
          </cell>
          <cell r="F2843">
            <v>11780</v>
          </cell>
          <cell r="G2843" t="str">
            <v>631-265-6090</v>
          </cell>
          <cell r="H2843">
            <v>99</v>
          </cell>
        </row>
        <row r="2844">
          <cell r="A2844" t="str">
            <v>N03572</v>
          </cell>
          <cell r="B2844" t="str">
            <v>NORTHEAST AUTO BODY</v>
          </cell>
          <cell r="C2844" t="str">
            <v>PO BOX 1169</v>
          </cell>
          <cell r="D2844" t="str">
            <v>NORTH CONWAY</v>
          </cell>
          <cell r="E2844" t="str">
            <v>NH</v>
          </cell>
          <cell r="F2844">
            <v>3860</v>
          </cell>
          <cell r="G2844" t="str">
            <v>603-356-5808</v>
          </cell>
          <cell r="H2844">
            <v>71</v>
          </cell>
        </row>
        <row r="2845">
          <cell r="A2845" t="str">
            <v>N03573</v>
          </cell>
          <cell r="B2845" t="str">
            <v>NORTHEAST AUTO OUTLET</v>
          </cell>
          <cell r="C2845" t="str">
            <v>3301 GRANT AVENUE</v>
          </cell>
          <cell r="D2845" t="str">
            <v>PHILADELPHIA</v>
          </cell>
          <cell r="E2845" t="str">
            <v>PA</v>
          </cell>
          <cell r="F2845">
            <v>19114</v>
          </cell>
          <cell r="G2845" t="str">
            <v>215-824-0800</v>
          </cell>
          <cell r="H2845">
            <v>99</v>
          </cell>
        </row>
        <row r="2846">
          <cell r="A2846" t="str">
            <v>N03575</v>
          </cell>
          <cell r="B2846" t="str">
            <v>NORTHEAST BODY SHOP</v>
          </cell>
          <cell r="C2846" t="str">
            <v>2510 NORTHEAST BOULEVARD, ATTN:LEON</v>
          </cell>
          <cell r="D2846" t="str">
            <v>WILMINGTON</v>
          </cell>
          <cell r="E2846" t="str">
            <v>DE</v>
          </cell>
          <cell r="F2846">
            <v>19802</v>
          </cell>
          <cell r="G2846" t="str">
            <v>302-762-0100</v>
          </cell>
          <cell r="H2846">
            <v>5</v>
          </cell>
        </row>
        <row r="2847">
          <cell r="A2847" t="str">
            <v>N03581</v>
          </cell>
          <cell r="B2847" t="str">
            <v>NORTHEAST COLLISION INC</v>
          </cell>
          <cell r="C2847" t="str">
            <v>1128 NORTH AVENUE</v>
          </cell>
          <cell r="D2847" t="str">
            <v>NORTH PLAINFIELD</v>
          </cell>
          <cell r="E2847" t="str">
            <v>NJ</v>
          </cell>
          <cell r="F2847">
            <v>7062</v>
          </cell>
          <cell r="G2847" t="str">
            <v>908-444-4100</v>
          </cell>
          <cell r="H2847">
            <v>95</v>
          </cell>
        </row>
        <row r="2848">
          <cell r="A2848" t="str">
            <v>N03586</v>
          </cell>
          <cell r="B2848" t="str">
            <v>NORTHFIELD COLLISION</v>
          </cell>
          <cell r="C2848" t="str">
            <v>16 EAST NORTHFIELD ROAD</v>
          </cell>
          <cell r="D2848" t="str">
            <v>LIVINGSTON</v>
          </cell>
          <cell r="E2848" t="str">
            <v>NJ</v>
          </cell>
          <cell r="F2848">
            <v>7039</v>
          </cell>
          <cell r="G2848" t="str">
            <v>973-992-6565</v>
          </cell>
          <cell r="H2848">
            <v>19</v>
          </cell>
        </row>
        <row r="2849">
          <cell r="A2849" t="str">
            <v>N03589</v>
          </cell>
          <cell r="B2849" t="str">
            <v>NORTH FORK AUTO BODY</v>
          </cell>
          <cell r="C2849" t="str">
            <v>PO BOX 2274</v>
          </cell>
          <cell r="D2849" t="str">
            <v>AQUEBOGUE</v>
          </cell>
          <cell r="E2849" t="str">
            <v>NY</v>
          </cell>
          <cell r="F2849">
            <v>11931</v>
          </cell>
          <cell r="G2849" t="str">
            <v>631-722-4290</v>
          </cell>
          <cell r="H2849">
            <v>59</v>
          </cell>
        </row>
        <row r="2850">
          <cell r="A2850" t="str">
            <v>N03595</v>
          </cell>
          <cell r="B2850" t="str">
            <v>NORTH JERSEY AUTO WRECKIN</v>
          </cell>
          <cell r="C2850" t="str">
            <v>PO BOX 565</v>
          </cell>
          <cell r="D2850" t="str">
            <v>STANHOPE</v>
          </cell>
          <cell r="E2850" t="str">
            <v>NJ</v>
          </cell>
          <cell r="F2850">
            <v>7874</v>
          </cell>
          <cell r="G2850" t="str">
            <v>973-347-5800</v>
          </cell>
          <cell r="H2850">
            <v>19</v>
          </cell>
        </row>
        <row r="2851">
          <cell r="A2851" t="str">
            <v>N04001</v>
          </cell>
          <cell r="B2851" t="str">
            <v>NORTH SHORE COLLISION</v>
          </cell>
          <cell r="C2851" t="str">
            <v>133-47 32ND AVENUE</v>
          </cell>
          <cell r="D2851" t="str">
            <v>FLUSHING</v>
          </cell>
          <cell r="E2851" t="str">
            <v>NY</v>
          </cell>
          <cell r="F2851">
            <v>11354</v>
          </cell>
          <cell r="G2851" t="str">
            <v>718-461-2224</v>
          </cell>
          <cell r="H2851">
            <v>59</v>
          </cell>
        </row>
        <row r="2852">
          <cell r="A2852" t="str">
            <v>N04005</v>
          </cell>
          <cell r="B2852" t="str">
            <v>NORTH SHORE IMPORTS INC</v>
          </cell>
          <cell r="C2852" t="str">
            <v>470 WAVERLY AVE</v>
          </cell>
          <cell r="D2852" t="str">
            <v>PATCHOGUE</v>
          </cell>
          <cell r="E2852" t="str">
            <v>NY</v>
          </cell>
          <cell r="F2852">
            <v>11772</v>
          </cell>
          <cell r="G2852" t="str">
            <v>631-689-1408</v>
          </cell>
          <cell r="H2852">
            <v>59</v>
          </cell>
        </row>
        <row r="2853">
          <cell r="A2853" t="str">
            <v>N04177</v>
          </cell>
          <cell r="B2853" t="str">
            <v>NORTHERN GLASS &amp; ALUMINUM</v>
          </cell>
          <cell r="C2853" t="str">
            <v>181 LUNENBURG STREET</v>
          </cell>
          <cell r="D2853" t="str">
            <v>FITCHBURG</v>
          </cell>
          <cell r="E2853" t="str">
            <v>MA</v>
          </cell>
          <cell r="F2853">
            <v>1420</v>
          </cell>
          <cell r="G2853" t="str">
            <v>978-627-3651</v>
          </cell>
          <cell r="H2853">
            <v>30</v>
          </cell>
        </row>
        <row r="2854">
          <cell r="A2854" t="str">
            <v>N04178</v>
          </cell>
          <cell r="B2854" t="str">
            <v>NORTHERN WESTCHESTER A/B</v>
          </cell>
          <cell r="C2854" t="str">
            <v>140 GREEN LANE</v>
          </cell>
          <cell r="D2854" t="str">
            <v>BEDFORD HILLS</v>
          </cell>
          <cell r="E2854" t="str">
            <v>NY</v>
          </cell>
          <cell r="F2854">
            <v>10507</v>
          </cell>
          <cell r="G2854" t="str">
            <v>914-666-5300</v>
          </cell>
          <cell r="H2854">
            <v>96</v>
          </cell>
        </row>
        <row r="2855">
          <cell r="A2855" t="str">
            <v>N04179</v>
          </cell>
          <cell r="B2855" t="str">
            <v>NORTHERN VALLEY AUTO BODY</v>
          </cell>
          <cell r="C2855" t="str">
            <v>3 EAST SHEFFIELD AVENUE</v>
          </cell>
          <cell r="D2855" t="str">
            <v>ENGLEWOOD</v>
          </cell>
          <cell r="E2855" t="str">
            <v>NJ</v>
          </cell>
          <cell r="F2855">
            <v>7631</v>
          </cell>
          <cell r="G2855" t="str">
            <v>201-567-6846</v>
          </cell>
          <cell r="H2855">
            <v>19</v>
          </cell>
        </row>
        <row r="2856">
          <cell r="A2856" t="str">
            <v>N04183</v>
          </cell>
          <cell r="B2856" t="str">
            <v>NORTH STATE CUSTOM</v>
          </cell>
          <cell r="C2856" t="str">
            <v>114 GREEN LANE</v>
          </cell>
          <cell r="D2856" t="str">
            <v>BEDFORD HILLS</v>
          </cell>
          <cell r="E2856" t="str">
            <v>NY</v>
          </cell>
          <cell r="F2856">
            <v>10507</v>
          </cell>
          <cell r="G2856" t="str">
            <v>914-241-1234</v>
          </cell>
          <cell r="H2856">
            <v>96</v>
          </cell>
        </row>
        <row r="2857">
          <cell r="A2857" t="str">
            <v>N04184</v>
          </cell>
          <cell r="B2857" t="str">
            <v>NORTH STAR AUTO BODY</v>
          </cell>
          <cell r="C2857" t="str">
            <v>3511 LAWSON BOULEVARD</v>
          </cell>
          <cell r="D2857" t="str">
            <v>OCEANSIDE</v>
          </cell>
          <cell r="E2857" t="str">
            <v>NY</v>
          </cell>
          <cell r="F2857">
            <v>11572</v>
          </cell>
          <cell r="G2857" t="str">
            <v>516-596-1000</v>
          </cell>
          <cell r="H2857">
            <v>59</v>
          </cell>
        </row>
        <row r="2858">
          <cell r="A2858" t="str">
            <v>N04185</v>
          </cell>
          <cell r="B2858" t="str">
            <v>NORTH STAR COLLISION</v>
          </cell>
          <cell r="C2858" t="str">
            <v>663 MERRICK ROAD</v>
          </cell>
          <cell r="D2858" t="str">
            <v>LYNBROOK</v>
          </cell>
          <cell r="E2858" t="str">
            <v>NY</v>
          </cell>
          <cell r="F2858">
            <v>11563</v>
          </cell>
          <cell r="G2858" t="str">
            <v>516-825-4646</v>
          </cell>
          <cell r="H2858">
            <v>59</v>
          </cell>
        </row>
        <row r="2859">
          <cell r="A2859" t="str">
            <v>N04189</v>
          </cell>
          <cell r="B2859" t="str">
            <v>NORTH YORK AUTO MENDERS</v>
          </cell>
          <cell r="C2859" t="str">
            <v>1525 NORTH GEORGE STREET</v>
          </cell>
          <cell r="D2859" t="str">
            <v>YORK</v>
          </cell>
          <cell r="E2859" t="str">
            <v>PA</v>
          </cell>
          <cell r="F2859">
            <v>17404</v>
          </cell>
          <cell r="G2859" t="str">
            <v>717-843-7066</v>
          </cell>
          <cell r="H2859">
            <v>90</v>
          </cell>
        </row>
        <row r="2860">
          <cell r="A2860" t="str">
            <v>N04191</v>
          </cell>
          <cell r="B2860" t="str">
            <v>NORWALK AUTO CRAFT</v>
          </cell>
          <cell r="C2860" t="str">
            <v>64 FORT POINT STREET</v>
          </cell>
          <cell r="D2860" t="str">
            <v>NORWALK</v>
          </cell>
          <cell r="E2860" t="str">
            <v>CT</v>
          </cell>
          <cell r="F2860">
            <v>6855</v>
          </cell>
          <cell r="G2860" t="str">
            <v>203-866-1815</v>
          </cell>
          <cell r="H2860">
            <v>44</v>
          </cell>
        </row>
        <row r="2861">
          <cell r="A2861" t="str">
            <v>N04192</v>
          </cell>
          <cell r="B2861" t="str">
            <v>LINDA NORTON</v>
          </cell>
          <cell r="C2861" t="str">
            <v>42 TREMONT STREET</v>
          </cell>
          <cell r="D2861" t="str">
            <v>CHICOPEE</v>
          </cell>
          <cell r="E2861" t="str">
            <v>MA</v>
          </cell>
          <cell r="F2861">
            <v>1013</v>
          </cell>
          <cell r="G2861" t="str">
            <v>413-426-5032</v>
          </cell>
          <cell r="H2861">
            <v>71</v>
          </cell>
        </row>
        <row r="2862">
          <cell r="A2862" t="str">
            <v>N04195</v>
          </cell>
          <cell r="B2862" t="str">
            <v>NORTHWEST HILLS CHEVROLET</v>
          </cell>
          <cell r="C2862" t="str">
            <v>2065 EAST MAIN STREET</v>
          </cell>
          <cell r="D2862" t="str">
            <v>TORRINGTON</v>
          </cell>
          <cell r="E2862" t="str">
            <v>CT</v>
          </cell>
          <cell r="F2862">
            <v>6790</v>
          </cell>
          <cell r="G2862" t="str">
            <v>860-201-0333</v>
          </cell>
          <cell r="H2862">
            <v>82</v>
          </cell>
        </row>
        <row r="2863">
          <cell r="A2863" t="str">
            <v>N04350</v>
          </cell>
          <cell r="B2863" t="str">
            <v>NOVICK CHEVROLET INC</v>
          </cell>
          <cell r="C2863" t="str">
            <v>808 NORTH PEARL STREET</v>
          </cell>
          <cell r="D2863" t="str">
            <v>BRIDGETON</v>
          </cell>
          <cell r="E2863" t="str">
            <v>NJ</v>
          </cell>
          <cell r="F2863">
            <v>8302</v>
          </cell>
          <cell r="G2863" t="str">
            <v>856-451-0095</v>
          </cell>
          <cell r="H2863">
            <v>16</v>
          </cell>
        </row>
        <row r="2864">
          <cell r="A2864" t="str">
            <v>N04435</v>
          </cell>
          <cell r="B2864" t="str">
            <v>NOWAK'S AUTO SERVICE</v>
          </cell>
          <cell r="C2864" t="str">
            <v>980 EAST MAIN STREET</v>
          </cell>
          <cell r="D2864" t="str">
            <v>CHICOPEE</v>
          </cell>
          <cell r="E2864" t="str">
            <v>MA</v>
          </cell>
          <cell r="F2864">
            <v>1020</v>
          </cell>
          <cell r="G2864" t="str">
            <v>413-594-9376</v>
          </cell>
          <cell r="H2864">
            <v>99</v>
          </cell>
        </row>
        <row r="2865">
          <cell r="A2865" t="str">
            <v>N04550</v>
          </cell>
          <cell r="B2865" t="str">
            <v>NU-DIMENSIONS AUTO BODY</v>
          </cell>
          <cell r="C2865" t="str">
            <v>137 ALASKA STREET</v>
          </cell>
          <cell r="D2865" t="str">
            <v>STATEN ISLAND</v>
          </cell>
          <cell r="E2865" t="str">
            <v>NY</v>
          </cell>
          <cell r="F2865">
            <v>10310</v>
          </cell>
          <cell r="G2865" t="str">
            <v>718-448-3300</v>
          </cell>
          <cell r="H2865">
            <v>56</v>
          </cell>
        </row>
        <row r="2866">
          <cell r="A2866" t="str">
            <v>N04700</v>
          </cell>
          <cell r="B2866" t="str">
            <v>NVM2</v>
          </cell>
          <cell r="C2866" t="str">
            <v>828 SOUTH 1ST STREET</v>
          </cell>
          <cell r="D2866" t="str">
            <v>RONKONKOMA</v>
          </cell>
          <cell r="E2866" t="str">
            <v>NY</v>
          </cell>
          <cell r="F2866">
            <v>11779</v>
          </cell>
          <cell r="G2866" t="str">
            <v>631-949-2195</v>
          </cell>
          <cell r="H2866">
            <v>59</v>
          </cell>
        </row>
        <row r="2867">
          <cell r="A2867" t="str">
            <v>N06560</v>
          </cell>
          <cell r="B2867" t="str">
            <v>NEW HOPE AUTO BODY</v>
          </cell>
          <cell r="C2867" t="str">
            <v>3757 WINDY BUSH ROAD</v>
          </cell>
          <cell r="D2867" t="str">
            <v>NEW HOPE</v>
          </cell>
          <cell r="E2867" t="str">
            <v>PA</v>
          </cell>
          <cell r="F2867">
            <v>18938</v>
          </cell>
          <cell r="G2867" t="str">
            <v>215-862-3197</v>
          </cell>
          <cell r="H2867">
            <v>90</v>
          </cell>
        </row>
        <row r="2868">
          <cell r="A2868" t="str">
            <v>O00060</v>
          </cell>
          <cell r="B2868" t="str">
            <v>OASIS CHEVROLET</v>
          </cell>
          <cell r="C2868" t="str">
            <v>1292 ROUTE 9 SOUTH</v>
          </cell>
          <cell r="D2868" t="str">
            <v>OLD BRIDGE</v>
          </cell>
          <cell r="E2868" t="str">
            <v>NJ</v>
          </cell>
          <cell r="F2868">
            <v>8857</v>
          </cell>
          <cell r="G2868" t="str">
            <v>732-316-9010</v>
          </cell>
          <cell r="H2868">
            <v>95</v>
          </cell>
        </row>
        <row r="2869">
          <cell r="A2869" t="str">
            <v>O00087</v>
          </cell>
          <cell r="B2869" t="str">
            <v>O'BRIENS AUTOMOTIVE CO</v>
          </cell>
          <cell r="C2869" t="str">
            <v>498 WAREHAM STREET</v>
          </cell>
          <cell r="D2869" t="str">
            <v>MIDDLEBORO</v>
          </cell>
          <cell r="E2869" t="str">
            <v>MA</v>
          </cell>
          <cell r="F2869">
            <v>2346</v>
          </cell>
          <cell r="G2869" t="str">
            <v>508-947-8587</v>
          </cell>
          <cell r="H2869">
            <v>71</v>
          </cell>
        </row>
        <row r="2870">
          <cell r="A2870" t="str">
            <v>O00270</v>
          </cell>
          <cell r="B2870" t="str">
            <v>OCEAN BAY AUTO BODY</v>
          </cell>
          <cell r="C2870" t="str">
            <v>PO BOX 3046</v>
          </cell>
          <cell r="D2870" t="str">
            <v>PT PLEASANT</v>
          </cell>
          <cell r="E2870" t="str">
            <v>NJ</v>
          </cell>
          <cell r="F2870">
            <v>8742</v>
          </cell>
          <cell r="G2870" t="str">
            <v>732-899-7900</v>
          </cell>
          <cell r="H2870">
            <v>10</v>
          </cell>
        </row>
        <row r="2871">
          <cell r="A2871" t="str">
            <v>O00374</v>
          </cell>
          <cell r="B2871" t="str">
            <v>OCEAN COUNTY AUTO WRECKER</v>
          </cell>
          <cell r="C2871" t="str">
            <v>176 ROUTE 9</v>
          </cell>
          <cell r="D2871" t="str">
            <v>BAYVILLE</v>
          </cell>
          <cell r="E2871" t="str">
            <v>NJ</v>
          </cell>
          <cell r="F2871">
            <v>8721</v>
          </cell>
          <cell r="G2871" t="str">
            <v>732-904-7770</v>
          </cell>
          <cell r="H2871">
            <v>10</v>
          </cell>
        </row>
        <row r="2872">
          <cell r="A2872" t="str">
            <v>O00375</v>
          </cell>
          <cell r="B2872" t="str">
            <v>OCEAN TOWNSHIP AUTO BODY</v>
          </cell>
          <cell r="C2872" t="str">
            <v>1700 HIGHWAY 35</v>
          </cell>
          <cell r="D2872" t="str">
            <v>OAKHURST</v>
          </cell>
          <cell r="E2872" t="str">
            <v>NJ</v>
          </cell>
          <cell r="F2872">
            <v>7755</v>
          </cell>
          <cell r="G2872" t="str">
            <v>732-517-0022</v>
          </cell>
          <cell r="H2872">
            <v>10</v>
          </cell>
        </row>
        <row r="2873">
          <cell r="A2873" t="str">
            <v>O00450</v>
          </cell>
          <cell r="B2873" t="str">
            <v>TOM O'BRIEN</v>
          </cell>
          <cell r="C2873" t="str">
            <v>79 CENTER STREET</v>
          </cell>
          <cell r="D2873" t="str">
            <v>WINDSOR LOCKS</v>
          </cell>
          <cell r="E2873" t="str">
            <v>CT</v>
          </cell>
          <cell r="F2873">
            <v>6096</v>
          </cell>
          <cell r="G2873" t="str">
            <v>860-623-6047</v>
          </cell>
          <cell r="H2873">
            <v>99</v>
          </cell>
        </row>
        <row r="2874">
          <cell r="A2874" t="str">
            <v>O00460</v>
          </cell>
          <cell r="B2874" t="str">
            <v>O'CONNOR AUTO BODY</v>
          </cell>
          <cell r="C2874" t="str">
            <v>45 COMMERCIAL STREET</v>
          </cell>
          <cell r="D2874" t="str">
            <v>THORNDIKE</v>
          </cell>
          <cell r="E2874" t="str">
            <v>MA</v>
          </cell>
          <cell r="F2874">
            <v>1079</v>
          </cell>
          <cell r="G2874" t="str">
            <v>413-283-3751</v>
          </cell>
          <cell r="H2874">
            <v>99</v>
          </cell>
        </row>
        <row r="2875">
          <cell r="A2875" t="str">
            <v>O00625</v>
          </cell>
          <cell r="B2875" t="str">
            <v>ALL COUNTY AUTO BODY</v>
          </cell>
          <cell r="C2875" t="str">
            <v>66 EAST MERRICK ROAD</v>
          </cell>
          <cell r="D2875" t="str">
            <v>FREEPORT</v>
          </cell>
          <cell r="E2875" t="str">
            <v>NY</v>
          </cell>
          <cell r="F2875">
            <v>11520</v>
          </cell>
          <cell r="G2875" t="str">
            <v>516-378-9486</v>
          </cell>
          <cell r="H2875">
            <v>59</v>
          </cell>
        </row>
        <row r="2876">
          <cell r="A2876" t="str">
            <v>O00795</v>
          </cell>
          <cell r="B2876" t="str">
            <v>OLD BRIDGE COLLISION</v>
          </cell>
          <cell r="C2876" t="str">
            <v>C/O MONROE COLLISION CENTER, 228 CRANBURY SOUT</v>
          </cell>
          <cell r="D2876" t="str">
            <v>MONROE TOWNSHIP</v>
          </cell>
          <cell r="E2876" t="str">
            <v>NJ</v>
          </cell>
          <cell r="F2876">
            <v>8831</v>
          </cell>
          <cell r="G2876" t="str">
            <v>732-416-0700</v>
          </cell>
          <cell r="H2876">
            <v>95</v>
          </cell>
        </row>
        <row r="2877">
          <cell r="A2877" t="str">
            <v>O00799</v>
          </cell>
          <cell r="B2877" t="str">
            <v>OLD APACHE SIGN CO</v>
          </cell>
          <cell r="C2877" t="str">
            <v>225 ISLAND ROAD</v>
          </cell>
          <cell r="D2877" t="str">
            <v>KINTNERSVILLE</v>
          </cell>
          <cell r="E2877" t="str">
            <v>PA</v>
          </cell>
          <cell r="F2877">
            <v>18930</v>
          </cell>
          <cell r="G2877" t="str">
            <v>908-770-2263</v>
          </cell>
          <cell r="H2877">
            <v>9</v>
          </cell>
        </row>
        <row r="2878">
          <cell r="A2878" t="str">
            <v>O00925</v>
          </cell>
          <cell r="B2878" t="str">
            <v>OLD FORGE COLLISION CENTE</v>
          </cell>
          <cell r="C2878" t="str">
            <v>920 WALNUT STREET</v>
          </cell>
          <cell r="D2878" t="str">
            <v>LANSDALE</v>
          </cell>
          <cell r="E2878" t="str">
            <v>PA</v>
          </cell>
          <cell r="F2878">
            <v>19446</v>
          </cell>
          <cell r="G2878" t="str">
            <v>215-368-3100</v>
          </cell>
          <cell r="H2878">
            <v>7</v>
          </cell>
        </row>
        <row r="2879">
          <cell r="A2879" t="str">
            <v>O00940</v>
          </cell>
          <cell r="B2879" t="str">
            <v>OLD FORGE COLLISION CENTE</v>
          </cell>
          <cell r="C2879" t="str">
            <v>920 WALNUT STREET</v>
          </cell>
          <cell r="D2879" t="str">
            <v>LANSDALE</v>
          </cell>
          <cell r="E2879" t="str">
            <v>PA</v>
          </cell>
          <cell r="F2879">
            <v>19446</v>
          </cell>
          <cell r="G2879" t="str">
            <v>215-822-3400</v>
          </cell>
          <cell r="H2879">
            <v>9</v>
          </cell>
        </row>
        <row r="2880">
          <cell r="A2880" t="str">
            <v>O00943</v>
          </cell>
          <cell r="B2880" t="str">
            <v>OLD TIME AUTO (OTA)</v>
          </cell>
          <cell r="C2880" t="str">
            <v>730 ROUTE 9</v>
          </cell>
          <cell r="D2880" t="str">
            <v>LANOKA HARBOR</v>
          </cell>
          <cell r="E2880" t="str">
            <v>NJ</v>
          </cell>
          <cell r="F2880">
            <v>8734</v>
          </cell>
          <cell r="G2880" t="str">
            <v>609-242-1146</v>
          </cell>
          <cell r="H2880">
            <v>11</v>
          </cell>
        </row>
        <row r="2881">
          <cell r="A2881" t="str">
            <v>O00960</v>
          </cell>
          <cell r="B2881" t="str">
            <v>OLDE WORLD RESTORATION</v>
          </cell>
          <cell r="C2881" t="str">
            <v>2727 PHILMONT AVE.</v>
          </cell>
          <cell r="D2881" t="str">
            <v>HUNTINGDON VALLEY</v>
          </cell>
          <cell r="E2881" t="str">
            <v>PA</v>
          </cell>
          <cell r="F2881">
            <v>19006</v>
          </cell>
          <cell r="G2881" t="str">
            <v>215-947-8720</v>
          </cell>
          <cell r="H2881">
            <v>90</v>
          </cell>
        </row>
        <row r="2882">
          <cell r="A2882" t="str">
            <v>O00965</v>
          </cell>
          <cell r="B2882" t="str">
            <v>OLIN'S BODY SHOP INC</v>
          </cell>
          <cell r="C2882" t="str">
            <v>1190 NORTH DELSEA DRIVE</v>
          </cell>
          <cell r="D2882" t="str">
            <v>VINELAND</v>
          </cell>
          <cell r="E2882" t="str">
            <v>NJ</v>
          </cell>
          <cell r="F2882">
            <v>8360</v>
          </cell>
          <cell r="G2882" t="str">
            <v>856-696-0053</v>
          </cell>
          <cell r="H2882">
            <v>16</v>
          </cell>
        </row>
        <row r="2883">
          <cell r="A2883" t="str">
            <v>O00975</v>
          </cell>
          <cell r="B2883" t="str">
            <v>OLD SKOOL AUTO BODY</v>
          </cell>
          <cell r="C2883" t="str">
            <v>729 GRANTHAM LANE, BUILDING 5</v>
          </cell>
          <cell r="D2883" t="str">
            <v>NEW CASTLE</v>
          </cell>
          <cell r="E2883" t="str">
            <v>DE</v>
          </cell>
          <cell r="F2883">
            <v>19720</v>
          </cell>
          <cell r="G2883" t="str">
            <v>302-824-9931</v>
          </cell>
          <cell r="H2883">
            <v>5</v>
          </cell>
        </row>
        <row r="2884">
          <cell r="A2884" t="str">
            <v>O00990</v>
          </cell>
          <cell r="B2884" t="str">
            <v>OLDKILLS KUSTOMS</v>
          </cell>
          <cell r="C2884" t="str">
            <v>1007 VALLEY ROAD</v>
          </cell>
          <cell r="D2884" t="str">
            <v>COATESVILLE</v>
          </cell>
          <cell r="E2884" t="str">
            <v>PA</v>
          </cell>
          <cell r="F2884">
            <v>19320</v>
          </cell>
          <cell r="G2884" t="str">
            <v>484-645-4935</v>
          </cell>
          <cell r="H2884">
            <v>90</v>
          </cell>
        </row>
        <row r="2885">
          <cell r="A2885" t="str">
            <v>O01009</v>
          </cell>
          <cell r="B2885" t="str">
            <v>OLIVER AUTO BODY</v>
          </cell>
          <cell r="C2885" t="str">
            <v>1060 BAY STREET</v>
          </cell>
          <cell r="D2885" t="str">
            <v>SPRINGFIELD</v>
          </cell>
          <cell r="E2885" t="str">
            <v>MA</v>
          </cell>
          <cell r="F2885">
            <v>1109</v>
          </cell>
          <cell r="G2885" t="str">
            <v>413-736-5481</v>
          </cell>
          <cell r="H2885">
            <v>82</v>
          </cell>
        </row>
        <row r="2886">
          <cell r="A2886" t="str">
            <v>O01010</v>
          </cell>
          <cell r="B2886" t="str">
            <v>OLIVER AUTO BODY</v>
          </cell>
          <cell r="C2886" t="str">
            <v>1519 DWIGHT STREET</v>
          </cell>
          <cell r="D2886" t="str">
            <v>HOLYOKE</v>
          </cell>
          <cell r="E2886" t="str">
            <v>MA</v>
          </cell>
          <cell r="F2886">
            <v>1040</v>
          </cell>
          <cell r="G2886" t="str">
            <v>413-532-9413</v>
          </cell>
          <cell r="H2886">
            <v>99</v>
          </cell>
        </row>
        <row r="2887">
          <cell r="A2887" t="str">
            <v>O01050</v>
          </cell>
          <cell r="B2887" t="str">
            <v>OLYMPIC AUTO BODY</v>
          </cell>
          <cell r="C2887" t="str">
            <v>174 BROAD STREET</v>
          </cell>
          <cell r="D2887" t="str">
            <v>LYNN</v>
          </cell>
          <cell r="E2887" t="str">
            <v>MA</v>
          </cell>
          <cell r="F2887">
            <v>1901</v>
          </cell>
          <cell r="G2887" t="str">
            <v>781-598-8959</v>
          </cell>
          <cell r="H2887">
            <v>71</v>
          </cell>
        </row>
        <row r="2888">
          <cell r="A2888" t="str">
            <v>O01061</v>
          </cell>
          <cell r="B2888" t="str">
            <v>ON SEMICONDUCTOR</v>
          </cell>
          <cell r="C2888" t="str">
            <v>125 CRESTWOOD DRIVE</v>
          </cell>
          <cell r="D2888" t="str">
            <v>MOUNTAIN TOP</v>
          </cell>
          <cell r="E2888" t="str">
            <v>PA</v>
          </cell>
          <cell r="F2888">
            <v>18707</v>
          </cell>
          <cell r="G2888" t="str">
            <v>570-474-3735</v>
          </cell>
          <cell r="H2888">
            <v>90</v>
          </cell>
        </row>
        <row r="2889">
          <cell r="A2889" t="str">
            <v>O01062</v>
          </cell>
          <cell r="B2889" t="str">
            <v>II EAGLES AUTOBODY &amp; COLL</v>
          </cell>
          <cell r="C2889" t="str">
            <v>1818 FALMOUTH AVENUE</v>
          </cell>
          <cell r="D2889" t="str">
            <v>NEW HYDE PARK</v>
          </cell>
          <cell r="E2889" t="str">
            <v>NY</v>
          </cell>
          <cell r="F2889">
            <v>11040</v>
          </cell>
          <cell r="G2889" t="str">
            <v>516-328-2527</v>
          </cell>
          <cell r="H2889">
            <v>59</v>
          </cell>
        </row>
        <row r="2890">
          <cell r="A2890" t="str">
            <v>O01063</v>
          </cell>
          <cell r="B2890" t="str">
            <v>OMEGA AUTO BODY</v>
          </cell>
          <cell r="C2890" t="str">
            <v>12-16 JERUSALEM AVENUE</v>
          </cell>
          <cell r="D2890" t="str">
            <v>HICKSVILLE</v>
          </cell>
          <cell r="E2890" t="str">
            <v>NY</v>
          </cell>
          <cell r="F2890">
            <v>11801</v>
          </cell>
          <cell r="G2890" t="str">
            <v>516-935-8989</v>
          </cell>
          <cell r="H2890">
            <v>59</v>
          </cell>
        </row>
        <row r="2891">
          <cell r="A2891" t="str">
            <v>O01080</v>
          </cell>
          <cell r="B2891" t="str">
            <v>#1 AUTO BODY</v>
          </cell>
          <cell r="C2891" t="str">
            <v>134 PULASKI STREET</v>
          </cell>
          <cell r="D2891" t="str">
            <v>DUNELLEN</v>
          </cell>
          <cell r="E2891" t="str">
            <v>NJ</v>
          </cell>
          <cell r="F2891">
            <v>8812</v>
          </cell>
          <cell r="G2891" t="str">
            <v>732-752-5212</v>
          </cell>
          <cell r="H2891">
            <v>95</v>
          </cell>
        </row>
        <row r="2892">
          <cell r="A2892" t="str">
            <v>O01088</v>
          </cell>
          <cell r="B2892" t="str">
            <v>ONE OFF ROD &amp; CUSTOMS</v>
          </cell>
          <cell r="C2892" t="str">
            <v>118 SLEEPYHOLLOW DR, SUITE 5</v>
          </cell>
          <cell r="D2892" t="str">
            <v>MIDDLETOWN</v>
          </cell>
          <cell r="E2892" t="str">
            <v>DE</v>
          </cell>
          <cell r="F2892">
            <v>19709</v>
          </cell>
          <cell r="G2892" t="str">
            <v>302-449-1489</v>
          </cell>
          <cell r="H2892">
            <v>5</v>
          </cell>
        </row>
        <row r="2893">
          <cell r="A2893" t="str">
            <v>O01089</v>
          </cell>
          <cell r="B2893" t="str">
            <v>ONE STOP AUTO BODY INC</v>
          </cell>
          <cell r="C2893" t="str">
            <v>113 SOUTH STREET</v>
          </cell>
          <cell r="D2893" t="str">
            <v>NEWARK</v>
          </cell>
          <cell r="E2893" t="str">
            <v>NJ</v>
          </cell>
          <cell r="F2893">
            <v>7114</v>
          </cell>
          <cell r="G2893" t="str">
            <v>862-237-7910</v>
          </cell>
          <cell r="H2893">
            <v>19</v>
          </cell>
        </row>
        <row r="2894">
          <cell r="A2894" t="str">
            <v>O01090</v>
          </cell>
          <cell r="B2894" t="str">
            <v>ONE STOP AUTO BODY INC</v>
          </cell>
          <cell r="C2894" t="str">
            <v>1445 NO 62ND STREET</v>
          </cell>
          <cell r="D2894" t="str">
            <v>PHILADELPHIA</v>
          </cell>
          <cell r="E2894" t="str">
            <v>PA</v>
          </cell>
          <cell r="F2894">
            <v>19151</v>
          </cell>
          <cell r="G2894" t="str">
            <v>215-474-5662</v>
          </cell>
          <cell r="H2894">
            <v>9</v>
          </cell>
        </row>
        <row r="2895">
          <cell r="A2895" t="str">
            <v>O01100</v>
          </cell>
          <cell r="B2895" t="str">
            <v>194 SERVICE CENTER</v>
          </cell>
          <cell r="C2895" t="str">
            <v>850 HANOVER PIKE</v>
          </cell>
          <cell r="D2895" t="str">
            <v>LITTLESTOWN</v>
          </cell>
          <cell r="E2895" t="str">
            <v>PA</v>
          </cell>
          <cell r="F2895">
            <v>17340</v>
          </cell>
          <cell r="G2895" t="str">
            <v>717-359-5646</v>
          </cell>
          <cell r="H2895">
            <v>90</v>
          </cell>
        </row>
        <row r="2896">
          <cell r="A2896" t="str">
            <v>O01350</v>
          </cell>
          <cell r="B2896" t="str">
            <v>O'NEILL'S AUTO BODY</v>
          </cell>
          <cell r="C2896" t="str">
            <v>1240 PENNSYLVANIA AVENUE</v>
          </cell>
          <cell r="D2896" t="str">
            <v>ORELAND</v>
          </cell>
          <cell r="E2896" t="str">
            <v>PA</v>
          </cell>
          <cell r="F2896">
            <v>19075</v>
          </cell>
          <cell r="G2896" t="str">
            <v>215-887-2888</v>
          </cell>
          <cell r="H2896">
            <v>7</v>
          </cell>
        </row>
        <row r="2897">
          <cell r="A2897" t="str">
            <v>O01352</v>
          </cell>
          <cell r="B2897" t="str">
            <v>O'NEILL'S AUTO BODY</v>
          </cell>
          <cell r="C2897" t="str">
            <v>580 EAST MAIN STREET</v>
          </cell>
          <cell r="D2897" t="str">
            <v>NEW HOLLAND</v>
          </cell>
          <cell r="E2897" t="str">
            <v>PA</v>
          </cell>
          <cell r="F2897">
            <v>17557</v>
          </cell>
          <cell r="G2897" t="str">
            <v>717-354-8001</v>
          </cell>
          <cell r="H2897">
            <v>90</v>
          </cell>
        </row>
        <row r="2898">
          <cell r="A2898" t="str">
            <v>O01353</v>
          </cell>
          <cell r="B2898" t="str">
            <v>O'NEIL NISSAN INC.</v>
          </cell>
          <cell r="C2898" t="str">
            <v>849 WEST STREET ROAD</v>
          </cell>
          <cell r="D2898" t="str">
            <v>WARMINSTER</v>
          </cell>
          <cell r="E2898" t="str">
            <v>PA</v>
          </cell>
          <cell r="F2898">
            <v>18974</v>
          </cell>
          <cell r="G2898" t="str">
            <v>215-672-9300</v>
          </cell>
          <cell r="H2898">
            <v>9</v>
          </cell>
        </row>
        <row r="2899">
          <cell r="A2899" t="str">
            <v>O01355</v>
          </cell>
          <cell r="B2899" t="str">
            <v>O'NEIL COLLISION CENTER</v>
          </cell>
          <cell r="C2899" t="str">
            <v>224 SOUTH YORK ROAD</v>
          </cell>
          <cell r="D2899" t="str">
            <v>HATBORO</v>
          </cell>
          <cell r="E2899" t="str">
            <v>PA</v>
          </cell>
          <cell r="F2899">
            <v>19040</v>
          </cell>
          <cell r="G2899" t="str">
            <v>215-674-2660</v>
          </cell>
          <cell r="H2899">
            <v>7</v>
          </cell>
        </row>
        <row r="2900">
          <cell r="A2900" t="str">
            <v>O01356</v>
          </cell>
          <cell r="B2900" t="str">
            <v>O'NEILLS COLLISION</v>
          </cell>
          <cell r="C2900" t="str">
            <v>2 VIADUCT AVENUE</v>
          </cell>
          <cell r="D2900" t="str">
            <v>DOWNINGTOWN</v>
          </cell>
          <cell r="E2900" t="str">
            <v>PA</v>
          </cell>
          <cell r="F2900">
            <v>19335</v>
          </cell>
          <cell r="G2900" t="str">
            <v>610-269-3744</v>
          </cell>
          <cell r="H2900">
            <v>9</v>
          </cell>
        </row>
        <row r="2901">
          <cell r="A2901" t="str">
            <v>O01425</v>
          </cell>
          <cell r="B2901" t="str">
            <v>O'NEILL'S CHEV &amp; BUICK IN</v>
          </cell>
          <cell r="C2901" t="str">
            <v>5 WEST MAIN STREET</v>
          </cell>
          <cell r="D2901" t="str">
            <v>AVON</v>
          </cell>
          <cell r="E2901" t="str">
            <v>CT</v>
          </cell>
          <cell r="F2901">
            <v>6001</v>
          </cell>
          <cell r="G2901" t="str">
            <v>860-677-1666</v>
          </cell>
          <cell r="H2901">
            <v>82</v>
          </cell>
        </row>
        <row r="2902">
          <cell r="A2902" t="str">
            <v>O01595</v>
          </cell>
          <cell r="B2902" t="str">
            <v>ORANGE COLLISION</v>
          </cell>
          <cell r="C2902" t="str">
            <v>563 RT 17 M</v>
          </cell>
          <cell r="D2902" t="str">
            <v>MONROE</v>
          </cell>
          <cell r="E2902" t="str">
            <v>NY</v>
          </cell>
          <cell r="F2902">
            <v>10950</v>
          </cell>
          <cell r="G2902" t="str">
            <v>845-782-2426</v>
          </cell>
          <cell r="H2902">
            <v>22</v>
          </cell>
        </row>
        <row r="2903">
          <cell r="A2903" t="str">
            <v>O01660</v>
          </cell>
          <cell r="B2903" t="str">
            <v>MIKE O'ROURKE AUTO BODY</v>
          </cell>
          <cell r="C2903" t="str">
            <v>9220 B KEYSTONE STREET</v>
          </cell>
          <cell r="D2903" t="str">
            <v>PHILADELPHIA</v>
          </cell>
          <cell r="E2903" t="str">
            <v>PA</v>
          </cell>
          <cell r="F2903">
            <v>19114</v>
          </cell>
          <cell r="G2903" t="str">
            <v>215-331-7229</v>
          </cell>
          <cell r="H2903">
            <v>99</v>
          </cell>
        </row>
        <row r="2904">
          <cell r="A2904" t="str">
            <v>O01663</v>
          </cell>
          <cell r="B2904" t="str">
            <v>O'REILLY PONTIAC BUICK</v>
          </cell>
          <cell r="C2904" t="str">
            <v>3960 WEST CHESTER PIKE</v>
          </cell>
          <cell r="D2904" t="str">
            <v>NEWTOWN SQUARE</v>
          </cell>
          <cell r="E2904" t="str">
            <v>PA</v>
          </cell>
          <cell r="F2904">
            <v>19073</v>
          </cell>
          <cell r="G2904" t="str">
            <v>610-886-1200</v>
          </cell>
          <cell r="H2904">
            <v>7</v>
          </cell>
        </row>
        <row r="2905">
          <cell r="A2905" t="str">
            <v>O01674</v>
          </cell>
          <cell r="B2905" t="str">
            <v>ORSINI'S AUTO</v>
          </cell>
          <cell r="C2905" t="str">
            <v>198 NORTH MAIN STREET</v>
          </cell>
          <cell r="D2905" t="str">
            <v>AMBLER</v>
          </cell>
          <cell r="E2905" t="str">
            <v>PA</v>
          </cell>
          <cell r="F2905">
            <v>19002</v>
          </cell>
          <cell r="G2905" t="str">
            <v>215-646-5884</v>
          </cell>
          <cell r="H2905">
            <v>7</v>
          </cell>
        </row>
        <row r="2906">
          <cell r="A2906" t="str">
            <v>O01675</v>
          </cell>
          <cell r="B2906" t="str">
            <v>ORSINI COLLISION SERVICE</v>
          </cell>
          <cell r="C2906" t="str">
            <v>2560 HAVERFORD ROAD</v>
          </cell>
          <cell r="D2906" t="str">
            <v>ARDMORE</v>
          </cell>
          <cell r="E2906" t="str">
            <v>PA</v>
          </cell>
          <cell r="F2906">
            <v>19003</v>
          </cell>
          <cell r="G2906" t="str">
            <v>610-649-2530</v>
          </cell>
          <cell r="H2906">
            <v>7</v>
          </cell>
        </row>
        <row r="2907">
          <cell r="A2907" t="str">
            <v>O01676</v>
          </cell>
          <cell r="B2907" t="str">
            <v>PAT ORSO</v>
          </cell>
          <cell r="C2907" t="str">
            <v>1524 LIVINGSTON AVENUE</v>
          </cell>
          <cell r="D2907" t="str">
            <v>NORTH BRUNSWICK</v>
          </cell>
          <cell r="E2907" t="str">
            <v>NJ</v>
          </cell>
          <cell r="F2907">
            <v>8902</v>
          </cell>
          <cell r="G2907" t="str">
            <v>732-247-5750</v>
          </cell>
          <cell r="H2907">
            <v>95</v>
          </cell>
        </row>
        <row r="2908">
          <cell r="A2908" t="str">
            <v>O01681</v>
          </cell>
          <cell r="B2908" t="str">
            <v>DAN ORTIZ</v>
          </cell>
          <cell r="C2908" t="str">
            <v>10 B WASHINGTON PARK DRIVE, UNIT 5</v>
          </cell>
          <cell r="D2908" t="str">
            <v>ANDOVER</v>
          </cell>
          <cell r="E2908" t="str">
            <v>MA</v>
          </cell>
          <cell r="F2908">
            <v>1810</v>
          </cell>
          <cell r="G2908" t="str">
            <v>845-558-6077</v>
          </cell>
          <cell r="H2908">
            <v>71</v>
          </cell>
        </row>
        <row r="2909">
          <cell r="A2909" t="str">
            <v>O01725</v>
          </cell>
          <cell r="B2909" t="str">
            <v>OSSINING AUTO BODY</v>
          </cell>
          <cell r="C2909" t="str">
            <v>231 SO. HIGHLAND AVENUE</v>
          </cell>
          <cell r="D2909" t="str">
            <v>OSSINING</v>
          </cell>
          <cell r="E2909" t="str">
            <v>NY</v>
          </cell>
          <cell r="F2909">
            <v>10562</v>
          </cell>
          <cell r="G2909" t="str">
            <v>914-762-9871</v>
          </cell>
          <cell r="H2909">
            <v>96</v>
          </cell>
        </row>
        <row r="2910">
          <cell r="A2910" t="str">
            <v>O01850</v>
          </cell>
          <cell r="B2910" t="str">
            <v>OTIS FORD</v>
          </cell>
          <cell r="C2910" t="str">
            <v>PO BOX 1553</v>
          </cell>
          <cell r="D2910" t="str">
            <v>QUOQUE LI</v>
          </cell>
          <cell r="E2910" t="str">
            <v>NY</v>
          </cell>
          <cell r="F2910">
            <v>11959</v>
          </cell>
          <cell r="G2910" t="str">
            <v>631-653-4000</v>
          </cell>
          <cell r="H2910">
            <v>59</v>
          </cell>
        </row>
        <row r="2911">
          <cell r="A2911" t="str">
            <v>O01855</v>
          </cell>
          <cell r="B2911" t="str">
            <v>OTIS FORD BODY SHOP</v>
          </cell>
          <cell r="C2911" t="str">
            <v>32 MONTAUK HIGHWAY</v>
          </cell>
          <cell r="D2911" t="str">
            <v>QUOGUE LI</v>
          </cell>
          <cell r="E2911" t="str">
            <v>NY</v>
          </cell>
          <cell r="F2911">
            <v>11959</v>
          </cell>
          <cell r="G2911" t="str">
            <v>516-653-4000</v>
          </cell>
          <cell r="H2911">
            <v>59</v>
          </cell>
        </row>
        <row r="2912">
          <cell r="A2912" t="str">
            <v>O01857</v>
          </cell>
          <cell r="B2912" t="str">
            <v>OTTO TOOL REPAIR</v>
          </cell>
          <cell r="C2912" t="str">
            <v>47 FULLER STREET</v>
          </cell>
          <cell r="D2912" t="str">
            <v>CLINTON</v>
          </cell>
          <cell r="E2912" t="str">
            <v>MA</v>
          </cell>
          <cell r="F2912">
            <v>1510</v>
          </cell>
          <cell r="G2912" t="str">
            <v>800-773-7358</v>
          </cell>
          <cell r="H2912">
            <v>71</v>
          </cell>
        </row>
        <row r="2913">
          <cell r="A2913" t="str">
            <v>O01859</v>
          </cell>
          <cell r="B2913" t="str">
            <v>OUT IN FRONT PERFORMANCE</v>
          </cell>
          <cell r="C2913" t="str">
            <v>B 1 WATER STREET</v>
          </cell>
          <cell r="D2913" t="str">
            <v>DARBY</v>
          </cell>
          <cell r="E2913" t="str">
            <v>PA</v>
          </cell>
          <cell r="F2913">
            <v>19023</v>
          </cell>
          <cell r="G2913" t="str">
            <v>610-322-5781</v>
          </cell>
          <cell r="H2913">
            <v>9</v>
          </cell>
        </row>
        <row r="2914">
          <cell r="A2914" t="str">
            <v>O01865</v>
          </cell>
          <cell r="B2914" t="str">
            <v>OUT BACK 4 X 4</v>
          </cell>
          <cell r="C2914" t="str">
            <v>122 MARTINDALE RD</v>
          </cell>
          <cell r="D2914" t="str">
            <v>EPHRATA</v>
          </cell>
          <cell r="E2914" t="str">
            <v>PA</v>
          </cell>
          <cell r="F2914">
            <v>17522</v>
          </cell>
          <cell r="G2914" t="str">
            <v>717-738-4400</v>
          </cell>
          <cell r="H2914">
            <v>90</v>
          </cell>
        </row>
        <row r="2915">
          <cell r="A2915" t="str">
            <v>O01867</v>
          </cell>
          <cell r="B2915" t="str">
            <v>OUTDOOR SPORTS CENTER</v>
          </cell>
          <cell r="C2915" t="str">
            <v>79 MANCHESTER STREET</v>
          </cell>
          <cell r="D2915" t="str">
            <v>CONCORD</v>
          </cell>
          <cell r="E2915" t="str">
            <v>NH</v>
          </cell>
          <cell r="F2915">
            <v>3301</v>
          </cell>
          <cell r="G2915" t="str">
            <v>603-228-8600</v>
          </cell>
          <cell r="H2915">
            <v>30</v>
          </cell>
        </row>
        <row r="2916">
          <cell r="A2916" t="str">
            <v>O01869</v>
          </cell>
          <cell r="B2916" t="str">
            <v>OUTLAWED SPECIALTIES LLC</v>
          </cell>
          <cell r="C2916" t="str">
            <v>117 SILVER LAKE ROAD</v>
          </cell>
          <cell r="D2916" t="str">
            <v>BLAIRSTOWN</v>
          </cell>
          <cell r="E2916" t="str">
            <v>NJ</v>
          </cell>
          <cell r="F2916">
            <v>7825</v>
          </cell>
          <cell r="G2916" t="str">
            <v>908-362-3638</v>
          </cell>
          <cell r="H2916">
            <v>19</v>
          </cell>
        </row>
        <row r="2917">
          <cell r="A2917" t="str">
            <v>O01870</v>
          </cell>
          <cell r="B2917" t="str">
            <v>OUTTEN COUNTY CHRYSLER</v>
          </cell>
          <cell r="C2917" t="str">
            <v>16614 POTTSVILLE PIKE</v>
          </cell>
          <cell r="D2917" t="str">
            <v>HAMBURG</v>
          </cell>
          <cell r="E2917" t="str">
            <v>PA</v>
          </cell>
          <cell r="F2917">
            <v>19526</v>
          </cell>
          <cell r="G2917" t="str">
            <v>610-562-5174</v>
          </cell>
          <cell r="H2917">
            <v>90</v>
          </cell>
        </row>
        <row r="2918">
          <cell r="A2918" t="str">
            <v>O01871</v>
          </cell>
          <cell r="B2918" t="str">
            <v>OUTTEN CHEVROLET</v>
          </cell>
          <cell r="C2918" t="str">
            <v>1080 S FOURTH STREET</v>
          </cell>
          <cell r="D2918" t="str">
            <v>HAMBURG</v>
          </cell>
          <cell r="E2918" t="str">
            <v>PA</v>
          </cell>
          <cell r="F2918">
            <v>19526</v>
          </cell>
          <cell r="G2918" t="str">
            <v>610-562-2216</v>
          </cell>
          <cell r="H2918">
            <v>90</v>
          </cell>
        </row>
        <row r="2919">
          <cell r="A2919" t="str">
            <v>O01910</v>
          </cell>
          <cell r="B2919" t="str">
            <v>OUTTEN CHEVROLET</v>
          </cell>
          <cell r="C2919" t="str">
            <v>1701 WEST TILGHMAN STREET</v>
          </cell>
          <cell r="D2919" t="str">
            <v>ALLENTOWN</v>
          </cell>
          <cell r="E2919" t="str">
            <v>PA</v>
          </cell>
          <cell r="F2919">
            <v>18104</v>
          </cell>
          <cell r="G2919" t="str">
            <v>610-434-4201</v>
          </cell>
          <cell r="H2919">
            <v>90</v>
          </cell>
        </row>
        <row r="2920">
          <cell r="A2920" t="str">
            <v>O01950</v>
          </cell>
          <cell r="B2920" t="str">
            <v>OWENS SUBURBAN GLASS</v>
          </cell>
          <cell r="C2920" t="str">
            <v>421-B PHILMONT AVENUE</v>
          </cell>
          <cell r="D2920" t="str">
            <v>FEASTERVILLE</v>
          </cell>
          <cell r="E2920" t="str">
            <v>PA</v>
          </cell>
          <cell r="F2920">
            <v>19047</v>
          </cell>
          <cell r="G2920" t="str">
            <v>215-355-2242</v>
          </cell>
          <cell r="H2920">
            <v>9</v>
          </cell>
        </row>
        <row r="2921">
          <cell r="A2921" t="str">
            <v>O01970</v>
          </cell>
          <cell r="B2921" t="str">
            <v>OXFORD AUTO BODY T/A HECK</v>
          </cell>
          <cell r="C2921" t="str">
            <v>2400 BALTIMORE PIKE</v>
          </cell>
          <cell r="D2921" t="str">
            <v>OXFORD</v>
          </cell>
          <cell r="E2921" t="str">
            <v>PA</v>
          </cell>
          <cell r="F2921">
            <v>19363</v>
          </cell>
          <cell r="G2921" t="str">
            <v>610-932-8988</v>
          </cell>
          <cell r="H2921">
            <v>90</v>
          </cell>
        </row>
        <row r="2922">
          <cell r="A2922" t="str">
            <v>O03000</v>
          </cell>
          <cell r="B2922" t="str">
            <v>OZZIE'S AUTO BODY</v>
          </cell>
          <cell r="C2922" t="str">
            <v>328 HIGH STREET</v>
          </cell>
          <cell r="D2922" t="str">
            <v>GREENFIELD</v>
          </cell>
          <cell r="E2922" t="str">
            <v>MA</v>
          </cell>
          <cell r="F2922">
            <v>1301</v>
          </cell>
          <cell r="G2922" t="str">
            <v>508-773-3780</v>
          </cell>
          <cell r="H2922">
            <v>99</v>
          </cell>
        </row>
        <row r="2923">
          <cell r="A2923" t="str">
            <v>P00030</v>
          </cell>
          <cell r="B2923" t="str">
            <v>P A S INC.</v>
          </cell>
          <cell r="C2923" t="str">
            <v>627 NEW YORK AVENUE</v>
          </cell>
          <cell r="D2923" t="str">
            <v>HUNTINGTON</v>
          </cell>
          <cell r="E2923" t="str">
            <v>NY</v>
          </cell>
          <cell r="F2923">
            <v>11743</v>
          </cell>
          <cell r="G2923" t="str">
            <v>631-385-0663</v>
          </cell>
          <cell r="H2923">
            <v>59</v>
          </cell>
        </row>
        <row r="2924">
          <cell r="A2924" t="str">
            <v>P00038</v>
          </cell>
          <cell r="B2924" t="str">
            <v>P &amp; C AUTOMOTIVE</v>
          </cell>
          <cell r="C2924" t="str">
            <v>62 WATERFRONT DRIVE</v>
          </cell>
          <cell r="D2924" t="str">
            <v>BRICK</v>
          </cell>
          <cell r="E2924" t="str">
            <v>NJ</v>
          </cell>
          <cell r="F2924">
            <v>8724</v>
          </cell>
          <cell r="G2924" t="str">
            <v>732-551-7100</v>
          </cell>
          <cell r="H2924">
            <v>11</v>
          </cell>
        </row>
        <row r="2925">
          <cell r="A2925" t="str">
            <v>P00049</v>
          </cell>
          <cell r="B2925" t="str">
            <v>BILL PAUCH</v>
          </cell>
          <cell r="C2925" t="str">
            <v>611 COUNTY ROAD 519</v>
          </cell>
          <cell r="D2925" t="str">
            <v>FRENCHTOWN</v>
          </cell>
          <cell r="E2925" t="str">
            <v>NJ</v>
          </cell>
          <cell r="F2925">
            <v>8825</v>
          </cell>
          <cell r="G2925" t="str">
            <v>908-996-7288</v>
          </cell>
          <cell r="H2925">
            <v>19</v>
          </cell>
        </row>
        <row r="2926">
          <cell r="A2926" t="str">
            <v>P00070</v>
          </cell>
          <cell r="B2926" t="str">
            <v>P &amp; I AUTOMOTIVE INC.</v>
          </cell>
          <cell r="C2926" t="str">
            <v>627 RIDGE PIKE</v>
          </cell>
          <cell r="D2926" t="str">
            <v>LAFAYETTE HILLS</v>
          </cell>
          <cell r="E2926" t="str">
            <v>PA</v>
          </cell>
          <cell r="F2926">
            <v>19444</v>
          </cell>
          <cell r="G2926" t="str">
            <v>610-834-0804</v>
          </cell>
          <cell r="H2926">
            <v>7</v>
          </cell>
        </row>
        <row r="2927">
          <cell r="A2927" t="str">
            <v>P00085</v>
          </cell>
          <cell r="B2927" t="str">
            <v>P J AUTO BODY &amp; COACHWORK</v>
          </cell>
          <cell r="C2927" t="str">
            <v>25 ROUTE 10</v>
          </cell>
          <cell r="D2927" t="str">
            <v>SUCCASUNNA</v>
          </cell>
          <cell r="E2927" t="str">
            <v>NJ</v>
          </cell>
          <cell r="F2927">
            <v>7876</v>
          </cell>
          <cell r="G2927" t="str">
            <v>973-584-1125</v>
          </cell>
          <cell r="H2927">
            <v>19</v>
          </cell>
        </row>
        <row r="2928">
          <cell r="A2928" t="str">
            <v>P00104</v>
          </cell>
          <cell r="B2928" t="str">
            <v>P &amp; J AUTO BODY INC.</v>
          </cell>
          <cell r="C2928" t="str">
            <v>75 ROCK HILL ROAD</v>
          </cell>
          <cell r="D2928" t="str">
            <v>BALA CYNWYD</v>
          </cell>
          <cell r="E2928" t="str">
            <v>PA</v>
          </cell>
          <cell r="F2928">
            <v>19004</v>
          </cell>
          <cell r="G2928" t="str">
            <v>610-668-9565</v>
          </cell>
          <cell r="H2928">
            <v>7</v>
          </cell>
        </row>
        <row r="2929">
          <cell r="A2929" t="str">
            <v>P00126</v>
          </cell>
          <cell r="B2929" t="str">
            <v>PJ &amp; SONS AUTO BODY</v>
          </cell>
          <cell r="C2929" t="str">
            <v>PO BOX 101</v>
          </cell>
          <cell r="D2929" t="str">
            <v>PORTLAND</v>
          </cell>
          <cell r="E2929" t="str">
            <v>CT</v>
          </cell>
          <cell r="F2929">
            <v>6480</v>
          </cell>
          <cell r="G2929" t="str">
            <v>860-342-0228</v>
          </cell>
          <cell r="H2929">
            <v>82</v>
          </cell>
        </row>
        <row r="2930">
          <cell r="A2930" t="str">
            <v>P00127</v>
          </cell>
          <cell r="B2930" t="str">
            <v>P L AUTO BODY INC</v>
          </cell>
          <cell r="C2930" t="str">
            <v>1001 WEST TIOGA STREET</v>
          </cell>
          <cell r="D2930" t="str">
            <v>PHILADELPHIA</v>
          </cell>
          <cell r="E2930" t="str">
            <v>PA</v>
          </cell>
          <cell r="F2930">
            <v>19140</v>
          </cell>
          <cell r="G2930" t="str">
            <v>215-227-4343</v>
          </cell>
          <cell r="H2930">
            <v>16</v>
          </cell>
        </row>
        <row r="2931">
          <cell r="A2931" t="str">
            <v>P00250</v>
          </cell>
          <cell r="B2931" t="str">
            <v>P &amp; M AUTO BODY INC</v>
          </cell>
          <cell r="C2931" t="str">
            <v>1706 ENGLISHTOWN ROAD</v>
          </cell>
          <cell r="D2931" t="str">
            <v>OLD BRIDGE</v>
          </cell>
          <cell r="E2931" t="str">
            <v>NJ</v>
          </cell>
          <cell r="F2931">
            <v>8857</v>
          </cell>
          <cell r="G2931" t="str">
            <v>732-251-3759</v>
          </cell>
          <cell r="H2931">
            <v>95</v>
          </cell>
        </row>
        <row r="2932">
          <cell r="A2932" t="str">
            <v>P00455</v>
          </cell>
          <cell r="B2932" t="str">
            <v>P &amp; W AUTO BODY</v>
          </cell>
          <cell r="C2932" t="str">
            <v>3800 NORTH 5TH STREET</v>
          </cell>
          <cell r="D2932" t="str">
            <v>PHILADELPHIA</v>
          </cell>
          <cell r="E2932" t="str">
            <v>PA</v>
          </cell>
          <cell r="F2932">
            <v>19140</v>
          </cell>
          <cell r="G2932" t="str">
            <v>215-228-1909</v>
          </cell>
          <cell r="H2932">
            <v>16</v>
          </cell>
        </row>
        <row r="2933">
          <cell r="A2933" t="str">
            <v>P00585</v>
          </cell>
          <cell r="B2933" t="str">
            <v>LOU PACE AUTO BODY</v>
          </cell>
          <cell r="C2933" t="str">
            <v>24 SOUTH SPROUL ROAD</v>
          </cell>
          <cell r="D2933" t="str">
            <v>BROOMALL</v>
          </cell>
          <cell r="E2933" t="str">
            <v>PA</v>
          </cell>
          <cell r="F2933">
            <v>19008</v>
          </cell>
          <cell r="G2933" t="str">
            <v>610-325-5566</v>
          </cell>
          <cell r="H2933">
            <v>5</v>
          </cell>
        </row>
        <row r="2934">
          <cell r="A2934" t="str">
            <v>P00750</v>
          </cell>
          <cell r="B2934" t="str">
            <v>PACIFICO MARPLE FORD</v>
          </cell>
          <cell r="C2934" t="str">
            <v>3015 WESTCHESTER PIKE</v>
          </cell>
          <cell r="D2934" t="str">
            <v>BROOMALL</v>
          </cell>
          <cell r="E2934" t="str">
            <v>PA</v>
          </cell>
          <cell r="F2934">
            <v>19008</v>
          </cell>
          <cell r="G2934" t="str">
            <v>610-353-5500</v>
          </cell>
          <cell r="H2934">
            <v>7</v>
          </cell>
        </row>
        <row r="2935">
          <cell r="A2935" t="str">
            <v>P00755</v>
          </cell>
          <cell r="B2935" t="str">
            <v>PACIFICO MAZDA</v>
          </cell>
          <cell r="C2935" t="str">
            <v>6715 ESSINGTON</v>
          </cell>
          <cell r="D2935" t="str">
            <v>PHILADELPHIA</v>
          </cell>
          <cell r="E2935" t="str">
            <v>PA</v>
          </cell>
          <cell r="F2935">
            <v>19153</v>
          </cell>
          <cell r="G2935" t="str">
            <v>215-365-7400</v>
          </cell>
          <cell r="H2935">
            <v>99</v>
          </cell>
        </row>
        <row r="2936">
          <cell r="A2936" t="str">
            <v>P00851</v>
          </cell>
          <cell r="B2936" t="str">
            <v>TONY PAGANAFANADOR</v>
          </cell>
          <cell r="C2936" t="str">
            <v>2407 ACORN DRIVE</v>
          </cell>
          <cell r="D2936" t="str">
            <v>ATCO</v>
          </cell>
          <cell r="E2936" t="str">
            <v>NJ</v>
          </cell>
          <cell r="F2936">
            <v>8004</v>
          </cell>
          <cell r="G2936" t="str">
            <v>267-716-2709</v>
          </cell>
          <cell r="H2936">
            <v>16</v>
          </cell>
        </row>
        <row r="2937">
          <cell r="A2937" t="str">
            <v>P00852</v>
          </cell>
          <cell r="B2937" t="str">
            <v>ROBOLFO PADILLA</v>
          </cell>
          <cell r="C2937" t="str">
            <v>61 WELLINGTON STREET</v>
          </cell>
          <cell r="D2937" t="str">
            <v>NORTH WALTHAM</v>
          </cell>
          <cell r="E2937" t="str">
            <v>MA</v>
          </cell>
          <cell r="F2937">
            <v>2451</v>
          </cell>
          <cell r="G2937" t="str">
            <v>617-893-7071</v>
          </cell>
          <cell r="H2937">
            <v>71</v>
          </cell>
        </row>
        <row r="2938">
          <cell r="A2938" t="str">
            <v>P00875</v>
          </cell>
          <cell r="B2938" t="str">
            <v>A &amp; D COLLISION</v>
          </cell>
          <cell r="C2938" t="str">
            <v>2448 MONTAUK HIGHWAY</v>
          </cell>
          <cell r="D2938" t="str">
            <v>BROOKHAVEN</v>
          </cell>
          <cell r="E2938" t="str">
            <v>NY</v>
          </cell>
          <cell r="F2938">
            <v>11719</v>
          </cell>
          <cell r="G2938" t="str">
            <v>631-286-7212</v>
          </cell>
          <cell r="H2938">
            <v>59</v>
          </cell>
        </row>
        <row r="2939">
          <cell r="A2939" t="str">
            <v>P00914</v>
          </cell>
          <cell r="B2939" t="str">
            <v>DOMINICK PAINO</v>
          </cell>
          <cell r="C2939" t="str">
            <v>999 GREEN AVENUE</v>
          </cell>
          <cell r="D2939" t="str">
            <v>WILLIAMSTOWN</v>
          </cell>
          <cell r="E2939" t="str">
            <v>NJ</v>
          </cell>
          <cell r="F2939">
            <v>8094</v>
          </cell>
          <cell r="G2939" t="str">
            <v>856-740-6774</v>
          </cell>
          <cell r="H2939">
            <v>16</v>
          </cell>
        </row>
        <row r="2940">
          <cell r="A2940" t="str">
            <v>P00915</v>
          </cell>
          <cell r="B2940" t="str">
            <v>THE PAINTER AUTO BODY</v>
          </cell>
          <cell r="C2940" t="str">
            <v>PO BOX 421</v>
          </cell>
          <cell r="D2940" t="str">
            <v>HAVERSTRAW</v>
          </cell>
          <cell r="E2940" t="str">
            <v>NY</v>
          </cell>
          <cell r="F2940">
            <v>10927</v>
          </cell>
          <cell r="G2940" t="str">
            <v>845-429-4600</v>
          </cell>
          <cell r="H2940">
            <v>19</v>
          </cell>
        </row>
        <row r="2941">
          <cell r="A2941" t="str">
            <v>P00917</v>
          </cell>
          <cell r="B2941" t="str">
            <v>PAINT &amp; SCRATCH KING</v>
          </cell>
          <cell r="C2941" t="str">
            <v>241 LEDYARD STREET, SUITE B6</v>
          </cell>
          <cell r="D2941" t="str">
            <v>HARTFORD</v>
          </cell>
          <cell r="E2941" t="str">
            <v>CT</v>
          </cell>
          <cell r="F2941">
            <v>6114</v>
          </cell>
          <cell r="G2941" t="str">
            <v>860-296-2210</v>
          </cell>
          <cell r="H2941">
            <v>99</v>
          </cell>
        </row>
        <row r="2942">
          <cell r="A2942" t="str">
            <v>P00918</v>
          </cell>
          <cell r="B2942" t="str">
            <v>PAINT BY WEAVER</v>
          </cell>
          <cell r="C2942" t="str">
            <v>139 C POSSUM HOLLOW ROAD</v>
          </cell>
          <cell r="D2942" t="str">
            <v>POTTSTOWN</v>
          </cell>
          <cell r="E2942" t="str">
            <v>PA</v>
          </cell>
          <cell r="F2942">
            <v>19464</v>
          </cell>
          <cell r="H2942">
            <v>7</v>
          </cell>
        </row>
        <row r="2943">
          <cell r="A2943" t="str">
            <v>P00935</v>
          </cell>
          <cell r="B2943" t="str">
            <v>PAINTBLASTERS</v>
          </cell>
          <cell r="C2943" t="str">
            <v>7223 STATE ROAD</v>
          </cell>
          <cell r="D2943" t="str">
            <v>PHILADELPHIA</v>
          </cell>
          <cell r="E2943" t="str">
            <v>PA</v>
          </cell>
          <cell r="F2943">
            <v>19135</v>
          </cell>
          <cell r="G2943" t="str">
            <v>215-332-6311</v>
          </cell>
          <cell r="H2943">
            <v>99</v>
          </cell>
        </row>
        <row r="2944">
          <cell r="A2944" t="str">
            <v>P00970</v>
          </cell>
          <cell r="B2944" t="str">
            <v>PAINT WORKS AUTO BODY</v>
          </cell>
          <cell r="C2944" t="str">
            <v>823 LINCOLN AVENUE, LINCOLN AVENUE INDUSTRIAL</v>
          </cell>
          <cell r="D2944" t="str">
            <v>WEST CHESTER</v>
          </cell>
          <cell r="E2944" t="str">
            <v>PA</v>
          </cell>
          <cell r="F2944">
            <v>19380</v>
          </cell>
          <cell r="G2944" t="str">
            <v>610-696-3235</v>
          </cell>
          <cell r="H2944">
            <v>7</v>
          </cell>
        </row>
        <row r="2945">
          <cell r="A2945" t="str">
            <v>P01077</v>
          </cell>
          <cell r="B2945" t="str">
            <v>PANO N PANAGIOTOPOULO</v>
          </cell>
          <cell r="C2945" t="str">
            <v>1800 LAUREL ROAD APT 823</v>
          </cell>
          <cell r="D2945" t="str">
            <v>LINDENWALD</v>
          </cell>
          <cell r="E2945" t="str">
            <v>NJ</v>
          </cell>
          <cell r="F2945">
            <v>8021</v>
          </cell>
          <cell r="G2945" t="str">
            <v>856-435-4416</v>
          </cell>
          <cell r="H2945">
            <v>10</v>
          </cell>
        </row>
        <row r="2946">
          <cell r="A2946" t="str">
            <v>P01100</v>
          </cell>
          <cell r="B2946" t="str">
            <v>STEVE PAMBUKU</v>
          </cell>
          <cell r="C2946" t="str">
            <v>134 VALLEY VIEW ROAD</v>
          </cell>
          <cell r="D2946" t="str">
            <v>STERLING</v>
          </cell>
          <cell r="E2946" t="str">
            <v>CT</v>
          </cell>
          <cell r="F2946">
            <v>6377</v>
          </cell>
          <cell r="G2946" t="str">
            <v>860-382-5579</v>
          </cell>
          <cell r="H2946">
            <v>82</v>
          </cell>
        </row>
        <row r="2947">
          <cell r="A2947" t="str">
            <v>P01150</v>
          </cell>
          <cell r="B2947" t="str">
            <v>PAPA'S DODGE INC</v>
          </cell>
          <cell r="C2947" t="str">
            <v>724 ALLEN STREET</v>
          </cell>
          <cell r="D2947" t="str">
            <v>NEW BRITAIN</v>
          </cell>
          <cell r="E2947" t="str">
            <v>CT</v>
          </cell>
          <cell r="F2947">
            <v>6053</v>
          </cell>
          <cell r="G2947" t="str">
            <v>860-229-2168</v>
          </cell>
          <cell r="H2947">
            <v>82</v>
          </cell>
        </row>
        <row r="2948">
          <cell r="A2948" t="str">
            <v>P01200</v>
          </cell>
          <cell r="B2948" t="str">
            <v>PAPA AUTO BODY</v>
          </cell>
          <cell r="C2948" t="str">
            <v>2519 MOORE STREET, GARAGE B</v>
          </cell>
          <cell r="D2948" t="str">
            <v>PHILA</v>
          </cell>
          <cell r="E2948" t="str">
            <v>PA</v>
          </cell>
          <cell r="F2948">
            <v>19145</v>
          </cell>
          <cell r="G2948" t="str">
            <v>215-465-0100</v>
          </cell>
          <cell r="H2948">
            <v>16</v>
          </cell>
        </row>
        <row r="2949">
          <cell r="A2949" t="str">
            <v>P01250</v>
          </cell>
          <cell r="B2949" t="str">
            <v>PAOLI AUTO BODY</v>
          </cell>
          <cell r="C2949" t="str">
            <v>350 WEST CENTRAL AVENUE</v>
          </cell>
          <cell r="D2949" t="str">
            <v>PAOLI</v>
          </cell>
          <cell r="E2949" t="str">
            <v>PA</v>
          </cell>
          <cell r="F2949">
            <v>19301</v>
          </cell>
          <cell r="G2949" t="str">
            <v>610-644-6170</v>
          </cell>
          <cell r="H2949">
            <v>9</v>
          </cell>
        </row>
        <row r="2950">
          <cell r="A2950" t="str">
            <v>P01255</v>
          </cell>
          <cell r="B2950" t="str">
            <v>PAPE CHEVROLET</v>
          </cell>
          <cell r="C2950" t="str">
            <v>425 WESTBROOK STREET</v>
          </cell>
          <cell r="D2950" t="str">
            <v>S PORTLAND</v>
          </cell>
          <cell r="E2950" t="str">
            <v>ME</v>
          </cell>
          <cell r="F2950">
            <v>4106</v>
          </cell>
          <cell r="G2950" t="str">
            <v>207-775-5325</v>
          </cell>
          <cell r="H2950">
            <v>30</v>
          </cell>
        </row>
        <row r="2951">
          <cell r="A2951" t="str">
            <v>P01260</v>
          </cell>
          <cell r="B2951" t="str">
            <v>PAPLOSKYS SPEED</v>
          </cell>
          <cell r="C2951" t="str">
            <v>4751 PENN AVENUE</v>
          </cell>
          <cell r="D2951" t="str">
            <v>SINKING SPRINGS</v>
          </cell>
          <cell r="E2951" t="str">
            <v>PA</v>
          </cell>
          <cell r="F2951">
            <v>19608</v>
          </cell>
          <cell r="G2951" t="str">
            <v>610-678-6916</v>
          </cell>
          <cell r="H2951">
            <v>90</v>
          </cell>
        </row>
        <row r="2952">
          <cell r="A2952" t="str">
            <v>P01266</v>
          </cell>
          <cell r="B2952" t="str">
            <v>PARADIGM AUTOMOTIVE</v>
          </cell>
          <cell r="C2952" t="str">
            <v>439 VALENTINE AVENUE</v>
          </cell>
          <cell r="D2952" t="str">
            <v>SPARKILL</v>
          </cell>
          <cell r="E2952" t="str">
            <v>NY</v>
          </cell>
          <cell r="F2952">
            <v>10976</v>
          </cell>
          <cell r="G2952" t="str">
            <v>845-359-4565</v>
          </cell>
          <cell r="H2952">
            <v>22</v>
          </cell>
        </row>
        <row r="2953">
          <cell r="A2953" t="str">
            <v>P01267</v>
          </cell>
          <cell r="B2953" t="str">
            <v>MANUEL PARAJON</v>
          </cell>
          <cell r="C2953" t="str">
            <v>113 CHAMMBERS STREET</v>
          </cell>
          <cell r="D2953" t="str">
            <v>SOUTH PLAINFIELD</v>
          </cell>
          <cell r="E2953" t="str">
            <v>NJ</v>
          </cell>
          <cell r="F2953">
            <v>7080</v>
          </cell>
          <cell r="G2953" t="str">
            <v>908-565-6240</v>
          </cell>
          <cell r="H2953">
            <v>95</v>
          </cell>
        </row>
        <row r="2954">
          <cell r="A2954" t="str">
            <v>P01270</v>
          </cell>
          <cell r="B2954" t="str">
            <v>PARAGON AUTO COLLISION</v>
          </cell>
          <cell r="C2954" t="str">
            <v>290 FRANKLIN AVENUE</v>
          </cell>
          <cell r="D2954" t="str">
            <v>WYCKOFF</v>
          </cell>
          <cell r="E2954" t="str">
            <v>NJ</v>
          </cell>
          <cell r="F2954">
            <v>7481</v>
          </cell>
          <cell r="G2954" t="str">
            <v>201-784-0886</v>
          </cell>
          <cell r="H2954">
            <v>19</v>
          </cell>
        </row>
        <row r="2955">
          <cell r="A2955" t="str">
            <v>P01299</v>
          </cell>
          <cell r="B2955" t="str">
            <v>BERNADETTE PARK</v>
          </cell>
          <cell r="C2955" t="str">
            <v>220 FOREST AVENUE</v>
          </cell>
          <cell r="D2955" t="str">
            <v>FOLSOM</v>
          </cell>
          <cell r="E2955" t="str">
            <v>PA</v>
          </cell>
          <cell r="F2955">
            <v>19033</v>
          </cell>
          <cell r="G2955" t="str">
            <v>610-586-6133</v>
          </cell>
          <cell r="H2955">
            <v>7</v>
          </cell>
        </row>
        <row r="2956">
          <cell r="A2956" t="str">
            <v>P01300</v>
          </cell>
          <cell r="B2956" t="str">
            <v>PARK AUTO BODY</v>
          </cell>
          <cell r="C2956" t="str">
            <v>15 STEFANIC AVENUE</v>
          </cell>
          <cell r="D2956" t="str">
            <v>ELMWOOD PARK</v>
          </cell>
          <cell r="E2956" t="str">
            <v>NJ</v>
          </cell>
          <cell r="F2956">
            <v>7407</v>
          </cell>
          <cell r="G2956" t="str">
            <v>201-796-0116</v>
          </cell>
          <cell r="H2956">
            <v>19</v>
          </cell>
        </row>
        <row r="2957">
          <cell r="A2957" t="str">
            <v>P01625</v>
          </cell>
          <cell r="B2957" t="str">
            <v>PARK CITY GARAGE</v>
          </cell>
          <cell r="C2957" t="str">
            <v>1031 STATE STREET</v>
          </cell>
          <cell r="D2957" t="str">
            <v>BRIDGEPORT</v>
          </cell>
          <cell r="E2957" t="str">
            <v>CT</v>
          </cell>
          <cell r="F2957">
            <v>6605</v>
          </cell>
          <cell r="G2957" t="str">
            <v>203-579-2505</v>
          </cell>
          <cell r="H2957">
            <v>82</v>
          </cell>
        </row>
        <row r="2958">
          <cell r="A2958" t="str">
            <v>P01626</v>
          </cell>
          <cell r="B2958" t="str">
            <v>PARK AVE COLLISION</v>
          </cell>
          <cell r="C2958" t="str">
            <v>25 PARK AVENUE</v>
          </cell>
          <cell r="D2958" t="str">
            <v>WEST ORANGE</v>
          </cell>
          <cell r="E2958" t="str">
            <v>NJ</v>
          </cell>
          <cell r="F2958">
            <v>7052</v>
          </cell>
          <cell r="G2958" t="str">
            <v>973-669-0645</v>
          </cell>
          <cell r="H2958">
            <v>95</v>
          </cell>
        </row>
        <row r="2959">
          <cell r="A2959" t="str">
            <v>P01652</v>
          </cell>
          <cell r="B2959" t="str">
            <v>PARKWAY AUTO BODY OF EWIN</v>
          </cell>
          <cell r="C2959" t="str">
            <v>9 CHELSEA AVENUE</v>
          </cell>
          <cell r="D2959" t="str">
            <v>EWING</v>
          </cell>
          <cell r="E2959" t="str">
            <v>NJ</v>
          </cell>
          <cell r="F2959">
            <v>8638</v>
          </cell>
          <cell r="G2959" t="str">
            <v>609-882-1144</v>
          </cell>
          <cell r="H2959">
            <v>10</v>
          </cell>
        </row>
        <row r="2960">
          <cell r="A2960" t="str">
            <v>P01653</v>
          </cell>
          <cell r="B2960" t="str">
            <v>PARKWAY AUTO BODY SHOP</v>
          </cell>
          <cell r="C2960" t="str">
            <v>323 MAIN AVENUE</v>
          </cell>
          <cell r="D2960" t="str">
            <v>NORWALK</v>
          </cell>
          <cell r="E2960" t="str">
            <v>CT</v>
          </cell>
          <cell r="F2960">
            <v>6851</v>
          </cell>
          <cell r="G2960" t="str">
            <v>203-847-3809</v>
          </cell>
          <cell r="H2960">
            <v>82</v>
          </cell>
        </row>
        <row r="2961">
          <cell r="A2961" t="str">
            <v>P01660</v>
          </cell>
          <cell r="B2961" t="str">
            <v>PARKER GLASS, LLC</v>
          </cell>
          <cell r="C2961" t="str">
            <v>441 CHESTNUT STREET</v>
          </cell>
          <cell r="D2961" t="str">
            <v>GARDNER</v>
          </cell>
          <cell r="E2961" t="str">
            <v>MA</v>
          </cell>
          <cell r="F2961">
            <v>1440</v>
          </cell>
          <cell r="G2961" t="str">
            <v>800-564-5382</v>
          </cell>
          <cell r="H2961">
            <v>30</v>
          </cell>
        </row>
        <row r="2962">
          <cell r="A2962" t="str">
            <v>P01670</v>
          </cell>
          <cell r="B2962" t="str">
            <v>PARKERTOWN CAR CARE</v>
          </cell>
          <cell r="C2962" t="str">
            <v>P O BOX 1079</v>
          </cell>
          <cell r="D2962" t="str">
            <v>PARKERTOWN</v>
          </cell>
          <cell r="E2962" t="str">
            <v>NJ</v>
          </cell>
          <cell r="F2962">
            <v>8087</v>
          </cell>
          <cell r="G2962" t="str">
            <v>609-296-4000</v>
          </cell>
          <cell r="H2962">
            <v>11</v>
          </cell>
        </row>
        <row r="2963">
          <cell r="A2963" t="str">
            <v>P01730</v>
          </cell>
          <cell r="B2963" t="str">
            <v>PARKS SUPERIOR SALES</v>
          </cell>
          <cell r="C2963" t="str">
            <v>16 HALL HILL ROAD</v>
          </cell>
          <cell r="D2963" t="str">
            <v>SOMERS</v>
          </cell>
          <cell r="E2963" t="str">
            <v>CT</v>
          </cell>
          <cell r="F2963">
            <v>6071</v>
          </cell>
          <cell r="G2963" t="str">
            <v>860-749-2218</v>
          </cell>
          <cell r="H2963">
            <v>99</v>
          </cell>
        </row>
        <row r="2964">
          <cell r="A2964" t="str">
            <v>P01745</v>
          </cell>
          <cell r="B2964" t="str">
            <v>PARKWAY AUTO BODY</v>
          </cell>
          <cell r="C2964" t="str">
            <v>95 PARK AVE</v>
          </cell>
          <cell r="D2964" t="str">
            <v>NUTLEY</v>
          </cell>
          <cell r="E2964" t="str">
            <v>NJ</v>
          </cell>
          <cell r="F2964">
            <v>7110</v>
          </cell>
          <cell r="G2964" t="str">
            <v>201-438-3626</v>
          </cell>
          <cell r="H2964">
            <v>19</v>
          </cell>
        </row>
        <row r="2965">
          <cell r="A2965" t="str">
            <v>P01750</v>
          </cell>
          <cell r="B2965" t="str">
            <v>PARKWAY TOYOTA BODY SHOP</v>
          </cell>
          <cell r="C2965" t="str">
            <v>235 JACKSON STREET</v>
          </cell>
          <cell r="D2965" t="str">
            <v>ENGLEWOOD</v>
          </cell>
          <cell r="E2965" t="str">
            <v>NJ</v>
          </cell>
          <cell r="F2965">
            <v>7631</v>
          </cell>
          <cell r="G2965" t="str">
            <v>201-568-1299</v>
          </cell>
          <cell r="H2965">
            <v>19</v>
          </cell>
        </row>
        <row r="2966">
          <cell r="A2966" t="str">
            <v>P01885</v>
          </cell>
          <cell r="B2966" t="str">
            <v>PARSON'S BUICK</v>
          </cell>
          <cell r="C2966" t="str">
            <v>151 EAST STREET</v>
          </cell>
          <cell r="D2966" t="str">
            <v>PLAINVILLE</v>
          </cell>
          <cell r="E2966" t="str">
            <v>CT</v>
          </cell>
          <cell r="F2966">
            <v>6062</v>
          </cell>
          <cell r="G2966" t="str">
            <v>203-747-1693</v>
          </cell>
          <cell r="H2966">
            <v>99</v>
          </cell>
        </row>
        <row r="2967">
          <cell r="A2967" t="str">
            <v>P02000</v>
          </cell>
          <cell r="B2967" t="str">
            <v>MIKE PASTIRKO</v>
          </cell>
          <cell r="C2967" t="str">
            <v>477 IRVING AVENUE</v>
          </cell>
          <cell r="D2967" t="str">
            <v>MILLVILLE</v>
          </cell>
          <cell r="E2967" t="str">
            <v>NJ</v>
          </cell>
          <cell r="F2967">
            <v>8332</v>
          </cell>
          <cell r="G2967" t="str">
            <v>856-455-8873</v>
          </cell>
          <cell r="H2967">
            <v>16</v>
          </cell>
        </row>
        <row r="2968">
          <cell r="A2968" t="str">
            <v>P02100</v>
          </cell>
          <cell r="B2968" t="str">
            <v>PATRICKS AUTO BODY</v>
          </cell>
          <cell r="C2968" t="str">
            <v>1575 ROUTE 112</v>
          </cell>
          <cell r="D2968" t="str">
            <v>PT JEFFERSON STA</v>
          </cell>
          <cell r="E2968" t="str">
            <v>NY</v>
          </cell>
          <cell r="F2968">
            <v>11776</v>
          </cell>
          <cell r="G2968" t="str">
            <v>631-331-5434</v>
          </cell>
          <cell r="H2968">
            <v>59</v>
          </cell>
        </row>
        <row r="2969">
          <cell r="A2969" t="str">
            <v>P02405</v>
          </cell>
          <cell r="B2969" t="str">
            <v>PATRIOT CHEVROLET</v>
          </cell>
          <cell r="C2969" t="str">
            <v>40 AUTOPARK BOULEVARD</v>
          </cell>
          <cell r="D2969" t="str">
            <v>LIMERICK</v>
          </cell>
          <cell r="E2969" t="str">
            <v>PA</v>
          </cell>
          <cell r="F2969">
            <v>19468</v>
          </cell>
          <cell r="G2969" t="str">
            <v>610-495-1700</v>
          </cell>
          <cell r="H2969">
            <v>90</v>
          </cell>
        </row>
        <row r="2970">
          <cell r="A2970" t="str">
            <v>P02406</v>
          </cell>
          <cell r="B2970" t="str">
            <v>PATRIOT COLLISION CENTER</v>
          </cell>
          <cell r="C2970" t="str">
            <v>60 STATE STREET</v>
          </cell>
          <cell r="D2970" t="str">
            <v>HAMBURG</v>
          </cell>
          <cell r="E2970" t="str">
            <v>PA</v>
          </cell>
          <cell r="F2970">
            <v>19526</v>
          </cell>
          <cell r="G2970" t="str">
            <v>610-562-9400</v>
          </cell>
          <cell r="H2970">
            <v>90</v>
          </cell>
        </row>
        <row r="2971">
          <cell r="A2971" t="str">
            <v>P02548</v>
          </cell>
          <cell r="B2971" t="str">
            <v>P &amp; A COLLISION REPAIR</v>
          </cell>
          <cell r="C2971" t="str">
            <v>166 DEPOT ROAD</v>
          </cell>
          <cell r="D2971" t="str">
            <v>HUNTINGTON STATION</v>
          </cell>
          <cell r="E2971" t="str">
            <v>NY</v>
          </cell>
          <cell r="F2971">
            <v>11746</v>
          </cell>
          <cell r="G2971" t="str">
            <v>631-470-5401</v>
          </cell>
          <cell r="H2971">
            <v>59</v>
          </cell>
        </row>
        <row r="2972">
          <cell r="A2972" t="str">
            <v>P02575</v>
          </cell>
          <cell r="B2972" t="str">
            <v>SHAWN PATTERSON</v>
          </cell>
          <cell r="C2972" t="str">
            <v>206 ARCHERTOWN ROAD</v>
          </cell>
          <cell r="D2972" t="str">
            <v>NEW EGYPT</v>
          </cell>
          <cell r="E2972" t="str">
            <v>NJ</v>
          </cell>
          <cell r="F2972">
            <v>8533</v>
          </cell>
          <cell r="G2972" t="str">
            <v>609-947-4916</v>
          </cell>
          <cell r="H2972">
            <v>10</v>
          </cell>
        </row>
        <row r="2973">
          <cell r="A2973" t="str">
            <v>P02591</v>
          </cell>
          <cell r="B2973" t="str">
            <v>PATRIOT AUTO GLASS</v>
          </cell>
          <cell r="C2973" t="str">
            <v>764 MAIN STREET</v>
          </cell>
          <cell r="D2973" t="str">
            <v>HOLDEN</v>
          </cell>
          <cell r="E2973" t="str">
            <v>MA</v>
          </cell>
          <cell r="F2973">
            <v>1520</v>
          </cell>
          <cell r="G2973" t="str">
            <v>508-829-1995</v>
          </cell>
          <cell r="H2973">
            <v>71</v>
          </cell>
        </row>
        <row r="2974">
          <cell r="A2974" t="str">
            <v>P02595</v>
          </cell>
          <cell r="B2974" t="str">
            <v>PATTAY'S AUTO SERVICE</v>
          </cell>
          <cell r="C2974" t="str">
            <v>3031 LAWSON BOULEVARD</v>
          </cell>
          <cell r="D2974" t="str">
            <v>OCEANSIDE</v>
          </cell>
          <cell r="E2974" t="str">
            <v>NY</v>
          </cell>
          <cell r="F2974">
            <v>11572</v>
          </cell>
          <cell r="G2974" t="str">
            <v>516-763-1000</v>
          </cell>
          <cell r="H2974">
            <v>59</v>
          </cell>
        </row>
        <row r="2975">
          <cell r="A2975" t="str">
            <v>P02600</v>
          </cell>
          <cell r="B2975" t="str">
            <v>PATTERSON CHEVROLET INC</v>
          </cell>
          <cell r="C2975" t="str">
            <v>1170 ROUTE 33</v>
          </cell>
          <cell r="D2975" t="str">
            <v>TRENTON</v>
          </cell>
          <cell r="E2975" t="str">
            <v>NJ</v>
          </cell>
          <cell r="F2975">
            <v>8690</v>
          </cell>
          <cell r="G2975" t="str">
            <v>609-587-1750</v>
          </cell>
          <cell r="H2975">
            <v>10</v>
          </cell>
        </row>
        <row r="2976">
          <cell r="A2976" t="str">
            <v>P03150</v>
          </cell>
          <cell r="B2976" t="str">
            <v>PAUL'S AUTO BODY</v>
          </cell>
          <cell r="C2976" t="str">
            <v>1582 SAYBROOK ROAD</v>
          </cell>
          <cell r="D2976" t="str">
            <v>MIDDLETOWN</v>
          </cell>
          <cell r="E2976" t="str">
            <v>CT</v>
          </cell>
          <cell r="F2976">
            <v>6457</v>
          </cell>
          <cell r="G2976" t="str">
            <v>860-345-2615</v>
          </cell>
          <cell r="H2976">
            <v>99</v>
          </cell>
        </row>
        <row r="2977">
          <cell r="A2977" t="str">
            <v>P03175</v>
          </cell>
          <cell r="B2977" t="str">
            <v>PAUL'S AUTO BODY</v>
          </cell>
          <cell r="C2977" t="str">
            <v>31 FIELD ROAD</v>
          </cell>
          <cell r="D2977" t="str">
            <v>SOMERS</v>
          </cell>
          <cell r="E2977" t="str">
            <v>CT</v>
          </cell>
          <cell r="F2977">
            <v>6071</v>
          </cell>
          <cell r="G2977" t="str">
            <v>000-000-0000</v>
          </cell>
          <cell r="H2977">
            <v>71</v>
          </cell>
        </row>
        <row r="2978">
          <cell r="A2978" t="str">
            <v>P03193</v>
          </cell>
          <cell r="B2978" t="str">
            <v>PAUL'S AUTO BODY</v>
          </cell>
          <cell r="C2978" t="str">
            <v>ATTN: CLAUDE RAYMOND, 19 JERICHO ROAD</v>
          </cell>
          <cell r="D2978" t="str">
            <v>BERLIN</v>
          </cell>
          <cell r="E2978" t="str">
            <v>NH</v>
          </cell>
          <cell r="F2978">
            <v>3570</v>
          </cell>
          <cell r="G2978" t="str">
            <v>603-752-1243</v>
          </cell>
          <cell r="H2978">
            <v>30</v>
          </cell>
        </row>
        <row r="2979">
          <cell r="A2979" t="str">
            <v>P03195</v>
          </cell>
          <cell r="B2979" t="str">
            <v>PAUL'S AUTO BODY</v>
          </cell>
          <cell r="C2979" t="str">
            <v>384 CENTRE STREET</v>
          </cell>
          <cell r="D2979" t="str">
            <v>QUINCY</v>
          </cell>
          <cell r="E2979" t="str">
            <v>MA</v>
          </cell>
          <cell r="F2979">
            <v>2169</v>
          </cell>
          <cell r="G2979" t="str">
            <v>617-471-6280</v>
          </cell>
          <cell r="H2979">
            <v>71</v>
          </cell>
        </row>
        <row r="2980">
          <cell r="A2980" t="str">
            <v>P03197</v>
          </cell>
          <cell r="B2980" t="str">
            <v>PAUL'S AUTO GLASS</v>
          </cell>
          <cell r="C2980" t="str">
            <v>209 ROLLING HILL LANE</v>
          </cell>
          <cell r="D2980" t="str">
            <v>SOUTHINGTON</v>
          </cell>
          <cell r="E2980" t="str">
            <v>CT</v>
          </cell>
          <cell r="F2980">
            <v>6489</v>
          </cell>
          <cell r="G2980" t="str">
            <v>860-628-5511</v>
          </cell>
          <cell r="H2980">
            <v>82</v>
          </cell>
        </row>
        <row r="2981">
          <cell r="A2981" t="str">
            <v>P03199</v>
          </cell>
          <cell r="B2981" t="str">
            <v>PAUL'S AUTOMOTIVE</v>
          </cell>
          <cell r="C2981" t="str">
            <v>804 STANLEY STREET</v>
          </cell>
          <cell r="D2981" t="str">
            <v>NEW BRITAIN</v>
          </cell>
          <cell r="E2981" t="str">
            <v>CT</v>
          </cell>
          <cell r="F2981">
            <v>6051</v>
          </cell>
          <cell r="G2981" t="str">
            <v>860-223-3324</v>
          </cell>
          <cell r="H2981">
            <v>82</v>
          </cell>
        </row>
        <row r="2982">
          <cell r="A2982" t="str">
            <v>P03249</v>
          </cell>
          <cell r="B2982" t="str">
            <v>PAUL MASSE CHEVROLET</v>
          </cell>
          <cell r="C2982" t="str">
            <v>399 MAIN STREET</v>
          </cell>
          <cell r="D2982" t="str">
            <v>WAKEFIELD</v>
          </cell>
          <cell r="E2982" t="str">
            <v>RI</v>
          </cell>
          <cell r="F2982">
            <v>2879</v>
          </cell>
          <cell r="G2982" t="str">
            <v>401-783-3396</v>
          </cell>
          <cell r="H2982">
            <v>71</v>
          </cell>
        </row>
        <row r="2983">
          <cell r="A2983" t="str">
            <v>P03250</v>
          </cell>
          <cell r="B2983" t="str">
            <v>PAUL BROS. AUTO BODY</v>
          </cell>
          <cell r="C2983" t="str">
            <v>4850 CHESTNUT STREET</v>
          </cell>
          <cell r="D2983" t="str">
            <v>PHILADELPHIA</v>
          </cell>
          <cell r="E2983" t="str">
            <v>PA</v>
          </cell>
          <cell r="F2983">
            <v>19139</v>
          </cell>
          <cell r="G2983" t="str">
            <v>215-747-6200</v>
          </cell>
          <cell r="H2983">
            <v>99</v>
          </cell>
        </row>
        <row r="2984">
          <cell r="A2984" t="str">
            <v>P03300</v>
          </cell>
          <cell r="B2984" t="str">
            <v>PAUL MASSE CHEVROLET</v>
          </cell>
          <cell r="C2984" t="str">
            <v>1111 TAUNTON AVENUE</v>
          </cell>
          <cell r="D2984" t="str">
            <v>EAST PROVIDENCE</v>
          </cell>
          <cell r="E2984" t="str">
            <v>RI</v>
          </cell>
          <cell r="F2984">
            <v>2914</v>
          </cell>
          <cell r="G2984" t="str">
            <v>401-434-1900</v>
          </cell>
          <cell r="H2984">
            <v>99</v>
          </cell>
        </row>
        <row r="2985">
          <cell r="A2985" t="str">
            <v>P03400</v>
          </cell>
          <cell r="B2985" t="str">
            <v>PAUL'S MOTOR SALES &amp; SERV</v>
          </cell>
          <cell r="C2985" t="str">
            <v>990 GOFFLE ROAD</v>
          </cell>
          <cell r="D2985" t="str">
            <v>HAWTHORNE</v>
          </cell>
          <cell r="E2985" t="str">
            <v>NJ</v>
          </cell>
          <cell r="F2985">
            <v>7506</v>
          </cell>
          <cell r="G2985" t="str">
            <v>973-427-2530</v>
          </cell>
          <cell r="H2985">
            <v>19</v>
          </cell>
        </row>
        <row r="2986">
          <cell r="A2986" t="str">
            <v>P03520</v>
          </cell>
          <cell r="B2986" t="str">
            <v>PAXTONIA MOTORS</v>
          </cell>
          <cell r="C2986" t="str">
            <v>PO BOX 6245</v>
          </cell>
          <cell r="D2986" t="str">
            <v>HARRISBURG</v>
          </cell>
          <cell r="E2986" t="str">
            <v>PA</v>
          </cell>
          <cell r="F2986">
            <v>17112</v>
          </cell>
          <cell r="G2986" t="str">
            <v>717-671-0911</v>
          </cell>
          <cell r="H2986">
            <v>90</v>
          </cell>
        </row>
        <row r="2987">
          <cell r="A2987" t="str">
            <v>P03525</v>
          </cell>
          <cell r="B2987" t="str">
            <v>PAYLESS OF HARTFORD, INC</v>
          </cell>
          <cell r="C2987" t="str">
            <v>527 WETHERSFIELD AVENUE</v>
          </cell>
          <cell r="D2987" t="str">
            <v>HARTFORD</v>
          </cell>
          <cell r="E2987" t="str">
            <v>CT</v>
          </cell>
          <cell r="F2987">
            <v>6114</v>
          </cell>
          <cell r="G2987" t="str">
            <v>860-947-3131</v>
          </cell>
          <cell r="H2987">
            <v>44</v>
          </cell>
        </row>
        <row r="2988">
          <cell r="A2988" t="str">
            <v>P03526</v>
          </cell>
          <cell r="B2988" t="str">
            <v>PAYLESS OF NORWICH</v>
          </cell>
          <cell r="C2988" t="str">
            <v>12 NEW LONDON TURNPIKE</v>
          </cell>
          <cell r="D2988" t="str">
            <v>NORWICH</v>
          </cell>
          <cell r="E2988" t="str">
            <v>CT</v>
          </cell>
          <cell r="F2988">
            <v>6360</v>
          </cell>
          <cell r="G2988" t="str">
            <v>860-887-0416</v>
          </cell>
          <cell r="H2988">
            <v>82</v>
          </cell>
        </row>
        <row r="2989">
          <cell r="A2989" t="str">
            <v>P03527</v>
          </cell>
          <cell r="B2989" t="str">
            <v>PAYLESS AUTO GLASS</v>
          </cell>
          <cell r="C2989" t="str">
            <v>25 TAPLEY STREET</v>
          </cell>
          <cell r="D2989" t="str">
            <v>SPRINGFIELD</v>
          </cell>
          <cell r="E2989" t="str">
            <v>MA</v>
          </cell>
          <cell r="F2989">
            <v>1104</v>
          </cell>
          <cell r="G2989" t="str">
            <v>800-522-5779</v>
          </cell>
          <cell r="H2989">
            <v>44</v>
          </cell>
        </row>
        <row r="2990">
          <cell r="A2990" t="str">
            <v>P03660</v>
          </cell>
          <cell r="B2990" t="str">
            <v>PEARSON'S REPAIR</v>
          </cell>
          <cell r="C2990" t="str">
            <v>PO BOX 76</v>
          </cell>
          <cell r="D2990" t="str">
            <v>HARTLY</v>
          </cell>
          <cell r="E2990" t="str">
            <v>DE</v>
          </cell>
          <cell r="F2990">
            <v>19953</v>
          </cell>
          <cell r="G2990" t="str">
            <v>302-423-1302</v>
          </cell>
          <cell r="H2990">
            <v>5</v>
          </cell>
        </row>
        <row r="2991">
          <cell r="A2991" t="str">
            <v>P03661</v>
          </cell>
          <cell r="B2991" t="str">
            <v>PEARSON'S TOWING &amp; AUTOBO</v>
          </cell>
          <cell r="C2991" t="str">
            <v>PO BOX 304</v>
          </cell>
          <cell r="D2991" t="str">
            <v>WALES</v>
          </cell>
          <cell r="E2991" t="str">
            <v>MA</v>
          </cell>
          <cell r="F2991">
            <v>1081</v>
          </cell>
          <cell r="G2991" t="str">
            <v>413-245-9324</v>
          </cell>
          <cell r="H2991">
            <v>44</v>
          </cell>
        </row>
        <row r="2992">
          <cell r="A2992" t="str">
            <v>P03662</v>
          </cell>
          <cell r="B2992" t="str">
            <v>PEERLESS HARDWARE</v>
          </cell>
          <cell r="C2992" t="str">
            <v>210 CHESTNUT STREET</v>
          </cell>
          <cell r="D2992" t="str">
            <v>COLUMBIA</v>
          </cell>
          <cell r="E2992" t="str">
            <v>PA</v>
          </cell>
          <cell r="F2992">
            <v>17512</v>
          </cell>
          <cell r="G2992" t="str">
            <v>717-684-2889</v>
          </cell>
          <cell r="H2992">
            <v>90</v>
          </cell>
        </row>
        <row r="2993">
          <cell r="A2993" t="str">
            <v>P03675</v>
          </cell>
          <cell r="B2993" t="str">
            <v>PECONIC BAY AUTO BODY</v>
          </cell>
          <cell r="C2993" t="str">
            <v>22355 MIDDLE ROAD</v>
          </cell>
          <cell r="D2993" t="str">
            <v>CUTCHOGUE</v>
          </cell>
          <cell r="E2993" t="str">
            <v>NY</v>
          </cell>
          <cell r="F2993">
            <v>11935</v>
          </cell>
          <cell r="G2993" t="str">
            <v>631-734-2484</v>
          </cell>
          <cell r="H2993">
            <v>59</v>
          </cell>
        </row>
        <row r="2994">
          <cell r="A2994" t="str">
            <v>P03835</v>
          </cell>
          <cell r="B2994" t="str">
            <v>PEJEY'S AUTO BODY INC</v>
          </cell>
          <cell r="C2994" t="str">
            <v>151 MOWERE ROAD</v>
          </cell>
          <cell r="D2994" t="str">
            <v>PHOENIXVILLE</v>
          </cell>
          <cell r="E2994" t="str">
            <v>PA</v>
          </cell>
          <cell r="F2994">
            <v>19460</v>
          </cell>
          <cell r="G2994" t="str">
            <v>610-933-3362</v>
          </cell>
          <cell r="H2994">
            <v>9</v>
          </cell>
        </row>
        <row r="2995">
          <cell r="A2995" t="str">
            <v>P03860</v>
          </cell>
          <cell r="B2995" t="str">
            <v>PELLA WINDOW AND DOORS</v>
          </cell>
          <cell r="C2995" t="str">
            <v>406 OXFORD ROAD</v>
          </cell>
          <cell r="D2995" t="str">
            <v>HAVERTOWN</v>
          </cell>
          <cell r="E2995" t="str">
            <v>PA</v>
          </cell>
          <cell r="F2995">
            <v>19083</v>
          </cell>
          <cell r="G2995" t="str">
            <v>484-571-7756</v>
          </cell>
          <cell r="H2995">
            <v>7</v>
          </cell>
        </row>
        <row r="2996">
          <cell r="A2996" t="str">
            <v>P03900</v>
          </cell>
          <cell r="B2996" t="str">
            <v>PELLEGRINO CHEVROLET</v>
          </cell>
          <cell r="C2996" t="str">
            <v>1000 GATEWAY BOULEVARD</v>
          </cell>
          <cell r="D2996" t="str">
            <v>WESTVILLE</v>
          </cell>
          <cell r="E2996" t="str">
            <v>NJ</v>
          </cell>
          <cell r="F2996">
            <v>8093</v>
          </cell>
          <cell r="G2996" t="str">
            <v>856-742-0600</v>
          </cell>
          <cell r="H2996">
            <v>16</v>
          </cell>
        </row>
        <row r="2997">
          <cell r="A2997" t="str">
            <v>P03902</v>
          </cell>
          <cell r="B2997" t="str">
            <v>PELLEGRINO PONT /BUICK/GM</v>
          </cell>
          <cell r="C2997" t="str">
            <v>815 N BLACK HORSE PIKE</v>
          </cell>
          <cell r="D2997" t="str">
            <v>WILLIAMSTOWN</v>
          </cell>
          <cell r="E2997" t="str">
            <v>NJ</v>
          </cell>
          <cell r="F2997">
            <v>8094</v>
          </cell>
          <cell r="G2997" t="str">
            <v>856-629-0101</v>
          </cell>
          <cell r="H2997">
            <v>16</v>
          </cell>
        </row>
        <row r="2998">
          <cell r="A2998" t="str">
            <v>P04350</v>
          </cell>
          <cell r="B2998" t="str">
            <v>PENN AUTO BODY</v>
          </cell>
          <cell r="C2998" t="str">
            <v>404 FREDERICK STREET</v>
          </cell>
          <cell r="D2998" t="str">
            <v>HANOVER</v>
          </cell>
          <cell r="E2998" t="str">
            <v>PA</v>
          </cell>
          <cell r="F2998">
            <v>17331</v>
          </cell>
          <cell r="G2998" t="str">
            <v>717-637-4110</v>
          </cell>
          <cell r="H2998">
            <v>90</v>
          </cell>
        </row>
        <row r="2999">
          <cell r="A2999" t="str">
            <v>P04351</v>
          </cell>
          <cell r="B2999" t="str">
            <v>PENN AUTO BODY INC</v>
          </cell>
          <cell r="C2999" t="str">
            <v>304 SOUTH LINCOLN AVENUE</v>
          </cell>
          <cell r="D2999" t="str">
            <v>NEWTOWN</v>
          </cell>
          <cell r="E2999" t="str">
            <v>PA</v>
          </cell>
          <cell r="F2999">
            <v>18940</v>
          </cell>
          <cell r="G2999" t="str">
            <v>215-968-2550</v>
          </cell>
          <cell r="H2999">
            <v>9</v>
          </cell>
        </row>
        <row r="3000">
          <cell r="A3000" t="str">
            <v>P04353</v>
          </cell>
          <cell r="B3000" t="str">
            <v>PENN COLLISION</v>
          </cell>
          <cell r="C3000" t="str">
            <v>615 ATLANTIC AVENUE</v>
          </cell>
          <cell r="D3000" t="str">
            <v>BALDWIN LI</v>
          </cell>
          <cell r="E3000" t="str">
            <v>NY</v>
          </cell>
          <cell r="F3000">
            <v>11510</v>
          </cell>
          <cell r="G3000" t="str">
            <v>516-867-2760</v>
          </cell>
          <cell r="H3000">
            <v>59</v>
          </cell>
        </row>
        <row r="3001">
          <cell r="A3001" t="str">
            <v>P04400</v>
          </cell>
          <cell r="B3001" t="str">
            <v>PENN DELL AUTO BODY</v>
          </cell>
          <cell r="C3001" t="str">
            <v>1360 MARKET STREET</v>
          </cell>
          <cell r="D3001" t="str">
            <v>LINWOOD</v>
          </cell>
          <cell r="E3001" t="str">
            <v>PA</v>
          </cell>
          <cell r="F3001">
            <v>19061</v>
          </cell>
          <cell r="G3001" t="str">
            <v>610-485-0545</v>
          </cell>
          <cell r="H3001">
            <v>5</v>
          </cell>
        </row>
        <row r="3002">
          <cell r="A3002" t="str">
            <v>P04405</v>
          </cell>
          <cell r="B3002" t="str">
            <v>PENN JERSEY CONCRETE PROD</v>
          </cell>
          <cell r="C3002" t="str">
            <v>2819 FIRE ROAD</v>
          </cell>
          <cell r="D3002" t="str">
            <v>EGG HARBOR TWP</v>
          </cell>
          <cell r="E3002" t="str">
            <v>NJ</v>
          </cell>
          <cell r="F3002">
            <v>8234</v>
          </cell>
          <cell r="G3002" t="str">
            <v>609-377-2474</v>
          </cell>
          <cell r="H3002">
            <v>16</v>
          </cell>
        </row>
        <row r="3003">
          <cell r="A3003" t="str">
            <v>P04406</v>
          </cell>
          <cell r="B3003" t="str">
            <v>PENNRIDGE SCHOOL DISTRICT</v>
          </cell>
          <cell r="C3003" t="str">
            <v>1506 NORTH FIFTH STREET</v>
          </cell>
          <cell r="D3003" t="str">
            <v>PERKASIE</v>
          </cell>
          <cell r="E3003" t="str">
            <v>PA</v>
          </cell>
          <cell r="F3003">
            <v>18944</v>
          </cell>
          <cell r="G3003" t="str">
            <v>215-453-2344</v>
          </cell>
          <cell r="H3003">
            <v>90</v>
          </cell>
        </row>
        <row r="3004">
          <cell r="A3004" t="str">
            <v>P04410</v>
          </cell>
          <cell r="B3004" t="str">
            <v>PENN STATE</v>
          </cell>
          <cell r="C3004" t="str">
            <v>995 NEWTOWN ROAD</v>
          </cell>
          <cell r="D3004" t="str">
            <v>WARMINSTER</v>
          </cell>
          <cell r="E3004" t="str">
            <v>PA</v>
          </cell>
          <cell r="F3004">
            <v>18974</v>
          </cell>
          <cell r="G3004" t="str">
            <v>215-682-4034</v>
          </cell>
          <cell r="H3004">
            <v>99</v>
          </cell>
        </row>
        <row r="3005">
          <cell r="A3005" t="str">
            <v>P04440</v>
          </cell>
          <cell r="B3005" t="str">
            <v>PENN VALLEY INDUSTRIAL SE</v>
          </cell>
          <cell r="C3005" t="str">
            <v>2727 PHILMONT BLDG. 330</v>
          </cell>
          <cell r="D3005" t="str">
            <v>HUNTINGDON VALLEY</v>
          </cell>
          <cell r="E3005" t="str">
            <v>PA</v>
          </cell>
          <cell r="F3005" t="str">
            <v>19006-</v>
          </cell>
          <cell r="G3005" t="str">
            <v>215-938-8862</v>
          </cell>
          <cell r="H3005">
            <v>90</v>
          </cell>
        </row>
        <row r="3006">
          <cell r="A3006" t="str">
            <v>P04444</v>
          </cell>
          <cell r="B3006" t="str">
            <v>PENN GREEN COLLISION</v>
          </cell>
          <cell r="C3006" t="str">
            <v>914 PENN GREEN ROAD</v>
          </cell>
          <cell r="D3006" t="str">
            <v>AVONDALE</v>
          </cell>
          <cell r="E3006" t="str">
            <v>PA</v>
          </cell>
          <cell r="F3006">
            <v>19311</v>
          </cell>
          <cell r="G3006" t="str">
            <v>610-268-8711</v>
          </cell>
          <cell r="H3006">
            <v>5</v>
          </cell>
        </row>
        <row r="3007">
          <cell r="A3007" t="str">
            <v>P05285</v>
          </cell>
          <cell r="B3007" t="str">
            <v>PENNINGTON AUTO BODY</v>
          </cell>
          <cell r="C3007" t="str">
            <v>741 DOWNINGTOWN PIKE</v>
          </cell>
          <cell r="D3007" t="str">
            <v>WEST CHESTER</v>
          </cell>
          <cell r="E3007" t="str">
            <v>PA</v>
          </cell>
          <cell r="F3007">
            <v>19380</v>
          </cell>
          <cell r="G3007" t="str">
            <v>610-436-9455</v>
          </cell>
          <cell r="H3007">
            <v>7</v>
          </cell>
        </row>
        <row r="3008">
          <cell r="A3008" t="str">
            <v>P05300</v>
          </cell>
          <cell r="B3008" t="str">
            <v>PENNS GROVE AUTO GLASS</v>
          </cell>
          <cell r="C3008" t="str">
            <v>304 NORTH VIRGINIA AVENUE</v>
          </cell>
          <cell r="D3008" t="str">
            <v>PENNS GROVE</v>
          </cell>
          <cell r="E3008" t="str">
            <v>NJ</v>
          </cell>
          <cell r="F3008">
            <v>8069</v>
          </cell>
          <cell r="G3008" t="str">
            <v>856-299-1632</v>
          </cell>
          <cell r="H3008">
            <v>16</v>
          </cell>
        </row>
        <row r="3009">
          <cell r="A3009" t="str">
            <v>P05325</v>
          </cell>
          <cell r="B3009" t="str">
            <v>PENNSBURG AUTO BODY &amp; TIR</v>
          </cell>
          <cell r="C3009" t="str">
            <v>408 RAILROAD STREET</v>
          </cell>
          <cell r="D3009" t="str">
            <v>PENNSBURG</v>
          </cell>
          <cell r="E3009" t="str">
            <v>PA</v>
          </cell>
          <cell r="F3009">
            <v>18073</v>
          </cell>
          <cell r="G3009" t="str">
            <v>610-679-7316</v>
          </cell>
          <cell r="H3009">
            <v>90</v>
          </cell>
        </row>
        <row r="3010">
          <cell r="A3010" t="str">
            <v>P05400</v>
          </cell>
          <cell r="B3010" t="str">
            <v>PENNSYLVANIA TRUCK CENTER</v>
          </cell>
          <cell r="C3010" t="str">
            <v>310 MIFFLIN DRIVE</v>
          </cell>
          <cell r="D3010" t="str">
            <v>WRIGHTSVILLE</v>
          </cell>
          <cell r="E3010" t="str">
            <v>PA</v>
          </cell>
          <cell r="F3010">
            <v>17368</v>
          </cell>
          <cell r="G3010" t="str">
            <v>717-792-9219</v>
          </cell>
          <cell r="H3010">
            <v>90</v>
          </cell>
        </row>
        <row r="3011">
          <cell r="A3011" t="str">
            <v>P05501</v>
          </cell>
          <cell r="B3011" t="str">
            <v>PENSKE TRUCK LEASING</v>
          </cell>
          <cell r="C3011" t="str">
            <v>499 SHOEMAKER ROAD</v>
          </cell>
          <cell r="D3011" t="str">
            <v>KING OF PRUSSIA</v>
          </cell>
          <cell r="E3011" t="str">
            <v>PA</v>
          </cell>
          <cell r="F3011">
            <v>19406</v>
          </cell>
          <cell r="G3011" t="str">
            <v>610-275-5083</v>
          </cell>
          <cell r="H3011">
            <v>7</v>
          </cell>
        </row>
        <row r="3012">
          <cell r="A3012" t="str">
            <v>P05590</v>
          </cell>
          <cell r="B3012" t="str">
            <v>PENTA AUTO BODY</v>
          </cell>
          <cell r="C3012" t="str">
            <v>483 PLEASANT STREET</v>
          </cell>
          <cell r="D3012" t="str">
            <v>E WATERTOWN</v>
          </cell>
          <cell r="E3012" t="str">
            <v>MA</v>
          </cell>
          <cell r="F3012">
            <v>2472</v>
          </cell>
          <cell r="G3012" t="str">
            <v>617-923-1708</v>
          </cell>
          <cell r="H3012">
            <v>71</v>
          </cell>
        </row>
        <row r="3013">
          <cell r="A3013" t="str">
            <v>P05615</v>
          </cell>
          <cell r="B3013" t="str">
            <v>PEOTTER'S HILLTOP AUTO BO</v>
          </cell>
          <cell r="C3013" t="str">
            <v>186 BROAD STREET</v>
          </cell>
          <cell r="D3013" t="str">
            <v>SUMMIT</v>
          </cell>
          <cell r="E3013" t="str">
            <v>NJ</v>
          </cell>
          <cell r="F3013">
            <v>7901</v>
          </cell>
          <cell r="G3013" t="str">
            <v>908-273-4000</v>
          </cell>
          <cell r="H3013">
            <v>95</v>
          </cell>
        </row>
        <row r="3014">
          <cell r="A3014" t="str">
            <v>P05627</v>
          </cell>
          <cell r="B3014" t="str">
            <v>PETE'S CHRYSLER - KIA</v>
          </cell>
          <cell r="C3014" t="str">
            <v>689 EAST STREET</v>
          </cell>
          <cell r="D3014" t="str">
            <v>PITTSFIELD</v>
          </cell>
          <cell r="E3014" t="str">
            <v>MA</v>
          </cell>
          <cell r="F3014">
            <v>1201</v>
          </cell>
          <cell r="H3014">
            <v>99</v>
          </cell>
        </row>
        <row r="3015">
          <cell r="A3015" t="str">
            <v>P05629</v>
          </cell>
          <cell r="B3015" t="str">
            <v>PEQUA GETTY</v>
          </cell>
          <cell r="C3015" t="str">
            <v>520 HICKSVILLE ROAD</v>
          </cell>
          <cell r="D3015" t="str">
            <v>MASSAPEQUA</v>
          </cell>
          <cell r="E3015" t="str">
            <v>NY</v>
          </cell>
          <cell r="F3015">
            <v>11758</v>
          </cell>
          <cell r="G3015" t="str">
            <v>516-541-9566</v>
          </cell>
          <cell r="H3015">
            <v>99</v>
          </cell>
        </row>
        <row r="3016">
          <cell r="A3016" t="str">
            <v>P05630</v>
          </cell>
          <cell r="B3016" t="str">
            <v>PEQUANNOCK AUTOMOTIVE</v>
          </cell>
          <cell r="C3016" t="str">
            <v>66 NEWARK POMPTON TPK.</v>
          </cell>
          <cell r="D3016" t="str">
            <v>PEQUANNOCK</v>
          </cell>
          <cell r="E3016" t="str">
            <v>NJ</v>
          </cell>
          <cell r="F3016">
            <v>7440</v>
          </cell>
          <cell r="G3016" t="str">
            <v>973-696-4445</v>
          </cell>
          <cell r="H3016">
            <v>19</v>
          </cell>
        </row>
        <row r="3017">
          <cell r="A3017" t="str">
            <v>P05670</v>
          </cell>
          <cell r="B3017" t="str">
            <v>PETE'S CLASSIC CARS</v>
          </cell>
          <cell r="C3017" t="str">
            <v>761 S BROADWAY</v>
          </cell>
          <cell r="D3017" t="str">
            <v>HICKSVILLE</v>
          </cell>
          <cell r="E3017" t="str">
            <v>NY</v>
          </cell>
          <cell r="F3017">
            <v>11801</v>
          </cell>
          <cell r="G3017" t="str">
            <v>516-754-1698</v>
          </cell>
          <cell r="H3017">
            <v>59</v>
          </cell>
        </row>
        <row r="3018">
          <cell r="A3018" t="str">
            <v>P05701</v>
          </cell>
          <cell r="B3018" t="str">
            <v>PERFECT 10 AUTO COLLISION</v>
          </cell>
          <cell r="C3018" t="str">
            <v>91 JERSEY STREET UNIT D</v>
          </cell>
          <cell r="D3018" t="str">
            <v>WEST BABYLON</v>
          </cell>
          <cell r="E3018" t="str">
            <v>NY</v>
          </cell>
          <cell r="F3018">
            <v>11704</v>
          </cell>
          <cell r="G3018" t="str">
            <v>631-491-6970</v>
          </cell>
          <cell r="H3018">
            <v>59</v>
          </cell>
        </row>
        <row r="3019">
          <cell r="A3019" t="str">
            <v>P05706</v>
          </cell>
          <cell r="B3019" t="str">
            <v>NO LIMIT AUTO BODY</v>
          </cell>
          <cell r="C3019" t="str">
            <v>21237 99TH AVENUE</v>
          </cell>
          <cell r="D3019" t="str">
            <v>QUEENS VILLAGE</v>
          </cell>
          <cell r="E3019" t="str">
            <v>NY</v>
          </cell>
          <cell r="F3019">
            <v>11429</v>
          </cell>
          <cell r="G3019" t="str">
            <v>718-465-1745</v>
          </cell>
          <cell r="H3019">
            <v>59</v>
          </cell>
        </row>
        <row r="3020">
          <cell r="A3020" t="str">
            <v>P05708</v>
          </cell>
          <cell r="B3020" t="str">
            <v>PERFORMANCE AUTO BODY</v>
          </cell>
          <cell r="C3020" t="str">
            <v>2460 CHARLES CT</v>
          </cell>
          <cell r="D3020" t="str">
            <v>N BELLMORE</v>
          </cell>
          <cell r="E3020" t="str">
            <v>NY</v>
          </cell>
          <cell r="F3020">
            <v>11710</v>
          </cell>
          <cell r="G3020" t="str">
            <v>516-781-6500</v>
          </cell>
          <cell r="H3020">
            <v>59</v>
          </cell>
        </row>
        <row r="3021">
          <cell r="A3021" t="str">
            <v>P05710</v>
          </cell>
          <cell r="B3021" t="str">
            <v>PERFORMANACE AUTO BODY &amp;</v>
          </cell>
          <cell r="C3021" t="str">
            <v>200 BRADFORD STREET</v>
          </cell>
          <cell r="D3021" t="str">
            <v>WILMINGTON</v>
          </cell>
          <cell r="E3021" t="str">
            <v>DE</v>
          </cell>
          <cell r="F3021">
            <v>19801</v>
          </cell>
          <cell r="G3021" t="str">
            <v>302-655-6170</v>
          </cell>
          <cell r="H3021">
            <v>5</v>
          </cell>
        </row>
        <row r="3022">
          <cell r="A3022" t="str">
            <v>P05711</v>
          </cell>
          <cell r="B3022" t="str">
            <v>PERFECTION AUTO COLLISION</v>
          </cell>
          <cell r="C3022" t="str">
            <v>824 SOUTH FIRST STREET</v>
          </cell>
          <cell r="D3022" t="str">
            <v>RONKONKOMA</v>
          </cell>
          <cell r="E3022" t="str">
            <v>NY</v>
          </cell>
          <cell r="F3022">
            <v>11779</v>
          </cell>
          <cell r="G3022" t="str">
            <v>631-588-3333</v>
          </cell>
          <cell r="H3022">
            <v>59</v>
          </cell>
        </row>
        <row r="3023">
          <cell r="A3023" t="str">
            <v>P05713</v>
          </cell>
          <cell r="B3023" t="str">
            <v>PERFORMANCE KARS</v>
          </cell>
          <cell r="C3023" t="str">
            <v>5 STOUGHTON ROAD</v>
          </cell>
          <cell r="D3023" t="str">
            <v>EAST WINDSOR</v>
          </cell>
          <cell r="E3023" t="str">
            <v>CT</v>
          </cell>
          <cell r="F3023">
            <v>6088</v>
          </cell>
          <cell r="G3023" t="str">
            <v>860-292-1448</v>
          </cell>
          <cell r="H3023">
            <v>82</v>
          </cell>
        </row>
        <row r="3024">
          <cell r="A3024" t="str">
            <v>P05714</v>
          </cell>
          <cell r="B3024" t="str">
            <v>PERFORMANCE EDGE</v>
          </cell>
          <cell r="C3024" t="str">
            <v>321 BROAD STREET</v>
          </cell>
          <cell r="D3024" t="str">
            <v>BRISTOL</v>
          </cell>
          <cell r="E3024" t="str">
            <v>CT</v>
          </cell>
          <cell r="F3024">
            <v>6010</v>
          </cell>
          <cell r="G3024" t="str">
            <v>860-584-5665</v>
          </cell>
          <cell r="H3024">
            <v>99</v>
          </cell>
        </row>
        <row r="3025">
          <cell r="A3025" t="str">
            <v>P05716</v>
          </cell>
          <cell r="B3025" t="str">
            <v>PERFORMANCE FORD</v>
          </cell>
          <cell r="C3025" t="str">
            <v>906 ROUTE 10</v>
          </cell>
          <cell r="D3025" t="str">
            <v>RANDOLPH</v>
          </cell>
          <cell r="E3025" t="str">
            <v>NJ</v>
          </cell>
          <cell r="F3025">
            <v>7869</v>
          </cell>
          <cell r="G3025" t="str">
            <v>973-927-6700</v>
          </cell>
          <cell r="H3025">
            <v>19</v>
          </cell>
        </row>
        <row r="3026">
          <cell r="A3026" t="str">
            <v>P05717</v>
          </cell>
          <cell r="B3026" t="str">
            <v>PERFORMANCE MOTORS</v>
          </cell>
          <cell r="C3026" t="str">
            <v>300 OLD WALPOLE ROAD</v>
          </cell>
          <cell r="D3026" t="str">
            <v>KEENE</v>
          </cell>
          <cell r="E3026" t="str">
            <v>NH</v>
          </cell>
          <cell r="F3026">
            <v>3431</v>
          </cell>
          <cell r="G3026" t="str">
            <v>603-762-2463</v>
          </cell>
          <cell r="H3026">
            <v>30</v>
          </cell>
        </row>
        <row r="3027">
          <cell r="A3027" t="str">
            <v>P05718</v>
          </cell>
          <cell r="B3027" t="str">
            <v>PERFORMANCE ENGINE SOFTWA</v>
          </cell>
          <cell r="C3027" t="str">
            <v>304 CAMARS DRIVE</v>
          </cell>
          <cell r="D3027" t="str">
            <v>WARMINSTER</v>
          </cell>
          <cell r="E3027" t="str">
            <v>PA</v>
          </cell>
          <cell r="F3027">
            <v>18974</v>
          </cell>
          <cell r="G3027" t="str">
            <v>267-597-3838</v>
          </cell>
          <cell r="H3027">
            <v>99</v>
          </cell>
        </row>
        <row r="3028">
          <cell r="A3028" t="str">
            <v>P05719</v>
          </cell>
          <cell r="B3028" t="str">
            <v>PERFORMANCE AUTO BODY</v>
          </cell>
          <cell r="C3028" t="str">
            <v>104 ARLINGTON AVENUE</v>
          </cell>
          <cell r="D3028" t="str">
            <v>ST JAMES</v>
          </cell>
          <cell r="E3028" t="str">
            <v>NY</v>
          </cell>
          <cell r="F3028">
            <v>11780</v>
          </cell>
          <cell r="G3028" t="str">
            <v>631-361-9404</v>
          </cell>
          <cell r="H3028">
            <v>59</v>
          </cell>
        </row>
        <row r="3029">
          <cell r="A3029" t="str">
            <v>P05720</v>
          </cell>
          <cell r="B3029" t="str">
            <v>PERFORMANCE TOYOTA VOLVO</v>
          </cell>
          <cell r="C3029" t="str">
            <v>P O BOX 2198</v>
          </cell>
          <cell r="D3029" t="str">
            <v>SINKING SPRING</v>
          </cell>
          <cell r="E3029" t="str">
            <v>PA</v>
          </cell>
          <cell r="F3029">
            <v>19608</v>
          </cell>
          <cell r="G3029" t="str">
            <v>610-678-3425</v>
          </cell>
          <cell r="H3029">
            <v>90</v>
          </cell>
        </row>
        <row r="3030">
          <cell r="A3030" t="str">
            <v>P05721</v>
          </cell>
          <cell r="B3030" t="str">
            <v>PERFECTION AUTO CARE</v>
          </cell>
          <cell r="C3030" t="str">
            <v>99 HARBOR ROAD</v>
          </cell>
          <cell r="D3030" t="str">
            <v>PORT WASHINGTON</v>
          </cell>
          <cell r="E3030" t="str">
            <v>NY</v>
          </cell>
          <cell r="F3030">
            <v>11050</v>
          </cell>
          <cell r="G3030" t="str">
            <v>516-570-2761</v>
          </cell>
          <cell r="H3030">
            <v>59</v>
          </cell>
        </row>
        <row r="3031">
          <cell r="A3031" t="str">
            <v>P05727</v>
          </cell>
          <cell r="B3031" t="str">
            <v>PERKINS STREET GARAGE</v>
          </cell>
          <cell r="C3031" t="str">
            <v>27 PERKINS STREET</v>
          </cell>
          <cell r="D3031" t="str">
            <v>BROCKTON</v>
          </cell>
          <cell r="E3031" t="str">
            <v>MA</v>
          </cell>
          <cell r="F3031">
            <v>2302</v>
          </cell>
          <cell r="G3031" t="str">
            <v>857-544-0135</v>
          </cell>
          <cell r="H3031">
            <v>71</v>
          </cell>
        </row>
        <row r="3032">
          <cell r="A3032" t="str">
            <v>P05750</v>
          </cell>
          <cell r="B3032" t="str">
            <v>PEROGIE ENTERPRISES</v>
          </cell>
          <cell r="C3032" t="str">
            <v>200 CONOVER ROAD</v>
          </cell>
          <cell r="D3032" t="str">
            <v>HIGHTSTOWN</v>
          </cell>
          <cell r="E3032" t="str">
            <v>NJ</v>
          </cell>
          <cell r="F3032">
            <v>8520</v>
          </cell>
          <cell r="G3032" t="str">
            <v>609-448-1684</v>
          </cell>
          <cell r="H3032">
            <v>10</v>
          </cell>
        </row>
        <row r="3033">
          <cell r="A3033" t="str">
            <v>C13121</v>
          </cell>
          <cell r="B3033" t="str">
            <v>CRANBURY BUICK GMC</v>
          </cell>
          <cell r="C3033" t="str">
            <v>2730 ROUTE 130</v>
          </cell>
          <cell r="D3033" t="str">
            <v>CRANBURY</v>
          </cell>
          <cell r="E3033" t="str">
            <v>NJ</v>
          </cell>
          <cell r="F3033">
            <v>8512</v>
          </cell>
          <cell r="G3033" t="str">
            <v>609-778-4125</v>
          </cell>
          <cell r="H3033">
            <v>10</v>
          </cell>
        </row>
        <row r="3034">
          <cell r="A3034" t="str">
            <v>P05761</v>
          </cell>
          <cell r="B3034" t="str">
            <v>PERONI'S JEWELRY</v>
          </cell>
          <cell r="C3034" t="str">
            <v>22 EASTERN AVENUE</v>
          </cell>
          <cell r="D3034" t="str">
            <v>MALDEN</v>
          </cell>
          <cell r="E3034" t="str">
            <v>MA</v>
          </cell>
          <cell r="F3034">
            <v>2148</v>
          </cell>
          <cell r="G3034" t="str">
            <v>781-321-0006</v>
          </cell>
          <cell r="H3034">
            <v>71</v>
          </cell>
        </row>
        <row r="3035">
          <cell r="A3035" t="str">
            <v>P05790</v>
          </cell>
          <cell r="B3035" t="str">
            <v>PERRY'S AUTO COLLISION</v>
          </cell>
          <cell r="C3035" t="str">
            <v>1703 NEWBRIDGE ROAD</v>
          </cell>
          <cell r="D3035" t="str">
            <v>BELLMORE</v>
          </cell>
          <cell r="E3035" t="str">
            <v>NY</v>
          </cell>
          <cell r="F3035" t="str">
            <v>P1710</v>
          </cell>
          <cell r="G3035" t="str">
            <v>516-785-3500</v>
          </cell>
          <cell r="H3035">
            <v>59</v>
          </cell>
        </row>
        <row r="3036">
          <cell r="A3036" t="str">
            <v>P05792</v>
          </cell>
          <cell r="B3036" t="str">
            <v>PERREAULT AUTOMOTIVE SERV</v>
          </cell>
          <cell r="C3036" t="str">
            <v>456 TEN ROD ROAD</v>
          </cell>
          <cell r="D3036" t="str">
            <v>FARMINGTON</v>
          </cell>
          <cell r="E3036" t="str">
            <v>NH</v>
          </cell>
          <cell r="F3036">
            <v>3835</v>
          </cell>
          <cell r="G3036" t="str">
            <v>603-332-8722</v>
          </cell>
          <cell r="H3036">
            <v>30</v>
          </cell>
        </row>
        <row r="3037">
          <cell r="A3037" t="str">
            <v>P05950</v>
          </cell>
          <cell r="B3037" t="str">
            <v>PERRY LATHROP AUTO BODY</v>
          </cell>
          <cell r="C3037" t="str">
            <v>452 BOSTON POST ROAD</v>
          </cell>
          <cell r="D3037" t="str">
            <v>WATERFORD</v>
          </cell>
          <cell r="E3037" t="str">
            <v>CT</v>
          </cell>
          <cell r="F3037">
            <v>6385</v>
          </cell>
          <cell r="G3037" t="str">
            <v>860-442-2900</v>
          </cell>
          <cell r="H3037">
            <v>82</v>
          </cell>
        </row>
        <row r="3038">
          <cell r="A3038" t="str">
            <v>P05962</v>
          </cell>
          <cell r="B3038" t="str">
            <v>PERUZZI COLLISION CENTER</v>
          </cell>
          <cell r="C3038" t="str">
            <v>275 LINCOLN HIGHWAY</v>
          </cell>
          <cell r="D3038" t="str">
            <v>FAIRLESS HILLS</v>
          </cell>
          <cell r="E3038" t="str">
            <v>PA</v>
          </cell>
          <cell r="F3038">
            <v>19030</v>
          </cell>
          <cell r="G3038" t="str">
            <v>215-949-2800</v>
          </cell>
          <cell r="H3038">
            <v>99</v>
          </cell>
        </row>
        <row r="3039">
          <cell r="A3039" t="str">
            <v>P05995</v>
          </cell>
          <cell r="B3039" t="str">
            <v>PERZAN AUTO RADIO</v>
          </cell>
          <cell r="C3039" t="str">
            <v>6409 MARKET STREET</v>
          </cell>
          <cell r="D3039" t="str">
            <v>UPPER DARBY</v>
          </cell>
          <cell r="E3039" t="str">
            <v>PA</v>
          </cell>
          <cell r="F3039">
            <v>19082</v>
          </cell>
          <cell r="G3039" t="str">
            <v>610-734-1234</v>
          </cell>
          <cell r="H3039">
            <v>7</v>
          </cell>
        </row>
        <row r="3040">
          <cell r="A3040" t="str">
            <v>P06015</v>
          </cell>
          <cell r="B3040" t="str">
            <v>PETAR'S AUTOMOTIVE</v>
          </cell>
          <cell r="C3040" t="str">
            <v>330 QUINCY AVENUE</v>
          </cell>
          <cell r="D3040" t="str">
            <v>QUINCY</v>
          </cell>
          <cell r="E3040" t="str">
            <v>MA</v>
          </cell>
          <cell r="F3040">
            <v>2169</v>
          </cell>
          <cell r="G3040" t="str">
            <v>617-786-9080</v>
          </cell>
          <cell r="H3040">
            <v>71</v>
          </cell>
        </row>
        <row r="3041">
          <cell r="A3041" t="str">
            <v>P06025</v>
          </cell>
          <cell r="B3041" t="str">
            <v>SAMUAL PETERSON</v>
          </cell>
          <cell r="C3041" t="str">
            <v>5915 TURNER STREET</v>
          </cell>
          <cell r="D3041" t="str">
            <v>PHILADELPHIA</v>
          </cell>
          <cell r="E3041" t="str">
            <v>PA</v>
          </cell>
          <cell r="F3041">
            <v>19151</v>
          </cell>
          <cell r="G3041" t="str">
            <v>215-477-0769</v>
          </cell>
          <cell r="H3041">
            <v>99</v>
          </cell>
        </row>
        <row r="3042">
          <cell r="A3042" t="str">
            <v>P06029</v>
          </cell>
          <cell r="B3042" t="str">
            <v>PETE B SERVICE INC</v>
          </cell>
          <cell r="C3042" t="str">
            <v>376 MIDDLE COUNTRY ROAD</v>
          </cell>
          <cell r="D3042" t="str">
            <v>MIDDLE ISLAND</v>
          </cell>
          <cell r="E3042" t="str">
            <v>NY</v>
          </cell>
          <cell r="F3042">
            <v>11953</v>
          </cell>
          <cell r="G3042" t="str">
            <v>631-924-9292</v>
          </cell>
          <cell r="H3042">
            <v>59</v>
          </cell>
        </row>
        <row r="3043">
          <cell r="A3043" t="str">
            <v>P06031</v>
          </cell>
          <cell r="B3043" t="str">
            <v>PETE CLARK &amp; SONS</v>
          </cell>
          <cell r="C3043" t="str">
            <v>491 EAST HIGH STREET</v>
          </cell>
          <cell r="D3043" t="str">
            <v>GLASSBORO</v>
          </cell>
          <cell r="E3043" t="str">
            <v>NJ</v>
          </cell>
          <cell r="F3043">
            <v>8028</v>
          </cell>
          <cell r="G3043" t="str">
            <v>856-881-2233</v>
          </cell>
          <cell r="H3043">
            <v>16</v>
          </cell>
        </row>
        <row r="3044">
          <cell r="A3044" t="str">
            <v>P06048</v>
          </cell>
          <cell r="B3044" t="str">
            <v>PETE'S AUTO &amp; MARINE</v>
          </cell>
          <cell r="C3044" t="str">
            <v>950 SUSSEX BOULEVARD</v>
          </cell>
          <cell r="D3044" t="str">
            <v>BROOMALL</v>
          </cell>
          <cell r="E3044" t="str">
            <v>PA</v>
          </cell>
          <cell r="F3044">
            <v>19008</v>
          </cell>
          <cell r="G3044" t="str">
            <v>610-544-1445</v>
          </cell>
          <cell r="H3044">
            <v>5</v>
          </cell>
        </row>
        <row r="3045">
          <cell r="A3045" t="str">
            <v>P06055</v>
          </cell>
          <cell r="B3045" t="str">
            <v>PETE'S CARSTAR COLLISION</v>
          </cell>
          <cell r="C3045" t="str">
            <v>213 HORSHAM ROAD</v>
          </cell>
          <cell r="D3045" t="str">
            <v>HORSHAM</v>
          </cell>
          <cell r="E3045" t="str">
            <v>PA</v>
          </cell>
          <cell r="F3045">
            <v>19044</v>
          </cell>
          <cell r="G3045" t="str">
            <v>215-675-1879</v>
          </cell>
          <cell r="H3045">
            <v>7</v>
          </cell>
        </row>
        <row r="3046">
          <cell r="A3046" t="str">
            <v>P06080</v>
          </cell>
          <cell r="B3046" t="str">
            <v>PETE'S ROD NEST</v>
          </cell>
          <cell r="C3046" t="str">
            <v>152 DARETOWN ROAD</v>
          </cell>
          <cell r="D3046" t="str">
            <v>ELMER</v>
          </cell>
          <cell r="E3046" t="str">
            <v>NJ</v>
          </cell>
          <cell r="F3046">
            <v>8318</v>
          </cell>
          <cell r="G3046" t="str">
            <v>609-358-1248</v>
          </cell>
          <cell r="H3046">
            <v>16</v>
          </cell>
        </row>
        <row r="3047">
          <cell r="A3047" t="str">
            <v>P06084</v>
          </cell>
          <cell r="B3047" t="str">
            <v>JOHN PALUSO</v>
          </cell>
          <cell r="C3047" t="str">
            <v>20 STACY DRIVE</v>
          </cell>
          <cell r="D3047" t="str">
            <v>WINDSOR</v>
          </cell>
          <cell r="E3047" t="str">
            <v>CT</v>
          </cell>
          <cell r="F3047">
            <v>6095</v>
          </cell>
          <cell r="G3047" t="str">
            <v>860-688-6857</v>
          </cell>
          <cell r="H3047">
            <v>82</v>
          </cell>
        </row>
        <row r="3048">
          <cell r="A3048" t="str">
            <v>P06190</v>
          </cell>
          <cell r="B3048" t="str">
            <v>PETER'S AUTO CENTER</v>
          </cell>
          <cell r="C3048" t="str">
            <v>240 NORTH KING STREET</v>
          </cell>
          <cell r="D3048" t="str">
            <v>DENVER</v>
          </cell>
          <cell r="E3048" t="str">
            <v>PA</v>
          </cell>
          <cell r="F3048">
            <v>17517</v>
          </cell>
          <cell r="G3048" t="str">
            <v>717-335-2474</v>
          </cell>
          <cell r="H3048">
            <v>90</v>
          </cell>
        </row>
        <row r="3049">
          <cell r="A3049" t="str">
            <v>P06205</v>
          </cell>
          <cell r="B3049" t="str">
            <v>PETER'S BODY &amp; FENDER CO.</v>
          </cell>
          <cell r="C3049" t="str">
            <v>350 WEST OAKLAND AVENUE</v>
          </cell>
          <cell r="D3049" t="str">
            <v>OAKLAND</v>
          </cell>
          <cell r="E3049" t="str">
            <v>NJ</v>
          </cell>
          <cell r="F3049">
            <v>7436</v>
          </cell>
          <cell r="G3049" t="str">
            <v>201-337-1200</v>
          </cell>
          <cell r="H3049">
            <v>19</v>
          </cell>
        </row>
        <row r="3050">
          <cell r="A3050" t="str">
            <v>P06689</v>
          </cell>
          <cell r="B3050" t="str">
            <v>PETE'S  BODY SHOP</v>
          </cell>
          <cell r="C3050" t="str">
            <v>652 EAST STREET</v>
          </cell>
          <cell r="D3050" t="str">
            <v>PITTSFIELD</v>
          </cell>
          <cell r="E3050" t="str">
            <v>MA</v>
          </cell>
          <cell r="F3050">
            <v>1201</v>
          </cell>
          <cell r="G3050" t="str">
            <v>413-442-1584</v>
          </cell>
          <cell r="H3050">
            <v>99</v>
          </cell>
        </row>
        <row r="3051">
          <cell r="A3051" t="str">
            <v>P06690</v>
          </cell>
          <cell r="B3051" t="str">
            <v>PETE'S TOWING</v>
          </cell>
          <cell r="C3051" t="str">
            <v>29 RUSHMORE STREET</v>
          </cell>
          <cell r="D3051" t="str">
            <v>WESTBURY</v>
          </cell>
          <cell r="E3051" t="str">
            <v>NY</v>
          </cell>
          <cell r="F3051">
            <v>11590</v>
          </cell>
          <cell r="G3051" t="str">
            <v>631-338-9665</v>
          </cell>
          <cell r="H3051">
            <v>59</v>
          </cell>
        </row>
        <row r="3052">
          <cell r="A3052" t="str">
            <v>P06726</v>
          </cell>
          <cell r="B3052" t="str">
            <v>PETRO BROTHERS AUTO</v>
          </cell>
          <cell r="C3052" t="str">
            <v>5824 EASTON ROAD</v>
          </cell>
          <cell r="D3052" t="str">
            <v>PIPERSVILLE</v>
          </cell>
          <cell r="E3052" t="str">
            <v>PA</v>
          </cell>
          <cell r="F3052">
            <v>18947</v>
          </cell>
          <cell r="G3052" t="str">
            <v>267-362-5142</v>
          </cell>
          <cell r="H3052">
            <v>90</v>
          </cell>
        </row>
        <row r="3053">
          <cell r="A3053" t="str">
            <v>P06750</v>
          </cell>
          <cell r="B3053" t="str">
            <v>PAUL PETRONE LTD</v>
          </cell>
          <cell r="C3053" t="str">
            <v>19017 STATION ROAD</v>
          </cell>
          <cell r="D3053" t="str">
            <v>FLUSHING</v>
          </cell>
          <cell r="E3053" t="str">
            <v>NY</v>
          </cell>
          <cell r="F3053">
            <v>11358</v>
          </cell>
          <cell r="G3053" t="str">
            <v>718-939-8200</v>
          </cell>
          <cell r="H3053">
            <v>59</v>
          </cell>
        </row>
        <row r="3054">
          <cell r="A3054" t="str">
            <v>P06787</v>
          </cell>
          <cell r="B3054" t="str">
            <v>PHILADELPHIA COLLISION CE</v>
          </cell>
          <cell r="C3054" t="str">
            <v>6324 ELMWOOD AVENUE</v>
          </cell>
          <cell r="D3054" t="str">
            <v>PHILADELPHIA</v>
          </cell>
          <cell r="E3054" t="str">
            <v>PA</v>
          </cell>
          <cell r="F3054">
            <v>19142</v>
          </cell>
          <cell r="G3054" t="str">
            <v>215-729-2211</v>
          </cell>
          <cell r="H3054">
            <v>16</v>
          </cell>
        </row>
        <row r="3055">
          <cell r="A3055" t="str">
            <v>P06850</v>
          </cell>
          <cell r="B3055" t="str">
            <v>PHILADELPHIA HONDA</v>
          </cell>
          <cell r="C3055" t="str">
            <v>6935 ESSINGTON AVENUE</v>
          </cell>
          <cell r="D3055" t="str">
            <v>PHILADELPHIA</v>
          </cell>
          <cell r="E3055" t="str">
            <v>PA</v>
          </cell>
          <cell r="F3055">
            <v>19153</v>
          </cell>
          <cell r="G3055" t="str">
            <v>215-492-1115</v>
          </cell>
          <cell r="H3055">
            <v>99</v>
          </cell>
        </row>
        <row r="3056">
          <cell r="A3056" t="str">
            <v>P06855</v>
          </cell>
          <cell r="B3056" t="str">
            <v>PHILADELPHIA MOTOR SPORTS</v>
          </cell>
          <cell r="C3056" t="str">
            <v>9050 STATE ROAD</v>
          </cell>
          <cell r="D3056" t="str">
            <v>PHILADELPHIA</v>
          </cell>
          <cell r="E3056" t="str">
            <v>PA</v>
          </cell>
          <cell r="F3056">
            <v>19136</v>
          </cell>
          <cell r="G3056" t="str">
            <v>215-333-3062</v>
          </cell>
          <cell r="H3056">
            <v>99</v>
          </cell>
        </row>
        <row r="3057">
          <cell r="A3057" t="str">
            <v>P07100</v>
          </cell>
          <cell r="B3057" t="str">
            <v>J N PHILLIPS</v>
          </cell>
          <cell r="C3057" t="str">
            <v>PO BOX 2307</v>
          </cell>
          <cell r="D3057" t="str">
            <v>WOBURN</v>
          </cell>
          <cell r="E3057" t="str">
            <v>MA</v>
          </cell>
          <cell r="F3057">
            <v>1888</v>
          </cell>
          <cell r="G3057" t="str">
            <v>781-938-3490</v>
          </cell>
          <cell r="H3057">
            <v>71</v>
          </cell>
        </row>
        <row r="3058">
          <cell r="A3058" t="str">
            <v>P07101</v>
          </cell>
          <cell r="B3058" t="str">
            <v>PRIMARY COLORS GRAPHICS</v>
          </cell>
          <cell r="C3058" t="str">
            <v>629 GROVE STREET, 7TH FLOOR</v>
          </cell>
          <cell r="D3058" t="str">
            <v>JERSEY CITY</v>
          </cell>
          <cell r="E3058" t="str">
            <v>NJ</v>
          </cell>
          <cell r="F3058">
            <v>7310</v>
          </cell>
          <cell r="G3058" t="str">
            <v>201-526-9300</v>
          </cell>
          <cell r="H3058">
            <v>95</v>
          </cell>
        </row>
        <row r="3059">
          <cell r="A3059" t="str">
            <v>P07105</v>
          </cell>
          <cell r="B3059" t="str">
            <v>PHILLIPSBURG EASTON HYUND</v>
          </cell>
          <cell r="C3059" t="str">
            <v>164 STATE ROUTE 173, ATTN:ZACK PARTS</v>
          </cell>
          <cell r="D3059" t="str">
            <v>STEWARTSVILLE</v>
          </cell>
          <cell r="E3059" t="str">
            <v>NJ</v>
          </cell>
          <cell r="F3059">
            <v>8886</v>
          </cell>
          <cell r="G3059" t="str">
            <v>908-454-5222</v>
          </cell>
          <cell r="H3059">
            <v>19</v>
          </cell>
        </row>
        <row r="3060">
          <cell r="A3060" t="str">
            <v>P07150</v>
          </cell>
          <cell r="B3060" t="str">
            <v>PHILLIPSBURG EASTON HONDA</v>
          </cell>
          <cell r="C3060" t="str">
            <v>400 COUNTY ROAD 519, ATTN: BODY SHOP</v>
          </cell>
          <cell r="D3060" t="str">
            <v>PHILLIPSBURG</v>
          </cell>
          <cell r="E3060" t="str">
            <v>NJ</v>
          </cell>
          <cell r="F3060">
            <v>8865</v>
          </cell>
          <cell r="G3060" t="str">
            <v>908-859-2375</v>
          </cell>
          <cell r="H3060">
            <v>19</v>
          </cell>
        </row>
        <row r="3061">
          <cell r="A3061" t="str">
            <v>P07200</v>
          </cell>
          <cell r="B3061" t="str">
            <v>PHIL'S AUTO BODY</v>
          </cell>
          <cell r="C3061" t="str">
            <v>140 BROOK AVENUE, SUITE A</v>
          </cell>
          <cell r="D3061" t="str">
            <v>DEER PARK</v>
          </cell>
          <cell r="E3061" t="str">
            <v>NY</v>
          </cell>
          <cell r="F3061">
            <v>11729</v>
          </cell>
          <cell r="G3061" t="str">
            <v>631-242-7439</v>
          </cell>
          <cell r="H3061">
            <v>59</v>
          </cell>
        </row>
        <row r="3062">
          <cell r="A3062" t="str">
            <v>P07285</v>
          </cell>
          <cell r="B3062" t="str">
            <v>PHIL'S BODY WORKS</v>
          </cell>
          <cell r="C3062" t="str">
            <v>1623 BROADWAY</v>
          </cell>
          <cell r="D3062" t="str">
            <v>HEWLETT</v>
          </cell>
          <cell r="E3062" t="str">
            <v>NY</v>
          </cell>
          <cell r="F3062">
            <v>11557</v>
          </cell>
          <cell r="G3062" t="str">
            <v>516-569-3252</v>
          </cell>
          <cell r="H3062">
            <v>59</v>
          </cell>
        </row>
        <row r="3063">
          <cell r="A3063" t="str">
            <v>P07358</v>
          </cell>
          <cell r="B3063" t="str">
            <v>P H S MACHINE</v>
          </cell>
          <cell r="C3063" t="str">
            <v>4415 CHESTNUT AVENUE</v>
          </cell>
          <cell r="D3063" t="str">
            <v>OAKFORD</v>
          </cell>
          <cell r="E3063" t="str">
            <v>PA</v>
          </cell>
          <cell r="F3063">
            <v>19053</v>
          </cell>
          <cell r="G3063" t="str">
            <v>215-355-7440</v>
          </cell>
          <cell r="H3063">
            <v>99</v>
          </cell>
        </row>
        <row r="3064">
          <cell r="A3064" t="str">
            <v>P07359</v>
          </cell>
          <cell r="B3064" t="str">
            <v>PHOENIX AUTO COLLISION</v>
          </cell>
          <cell r="C3064" t="str">
            <v>600 VALENTINE STREET</v>
          </cell>
          <cell r="D3064" t="str">
            <v>HACKETTSTOWN</v>
          </cell>
          <cell r="E3064" t="str">
            <v>NJ</v>
          </cell>
          <cell r="F3064">
            <v>7840</v>
          </cell>
          <cell r="G3064" t="str">
            <v>908-813-3130</v>
          </cell>
          <cell r="H3064">
            <v>19</v>
          </cell>
        </row>
        <row r="3065">
          <cell r="A3065" t="str">
            <v>P07360</v>
          </cell>
          <cell r="B3065" t="str">
            <v>PHOENIX AUTO RESTORATION,</v>
          </cell>
          <cell r="C3065" t="str">
            <v>112 EAST AVE. UNIT #3</v>
          </cell>
          <cell r="D3065" t="str">
            <v>HACKETTSTOWN</v>
          </cell>
          <cell r="E3065" t="str">
            <v>NJ</v>
          </cell>
          <cell r="F3065">
            <v>7840</v>
          </cell>
          <cell r="G3065" t="str">
            <v>908-979-3070</v>
          </cell>
          <cell r="H3065">
            <v>19</v>
          </cell>
        </row>
        <row r="3066">
          <cell r="A3066" t="str">
            <v>P07370</v>
          </cell>
          <cell r="B3066" t="str">
            <v>PHOENIX COLLISION</v>
          </cell>
          <cell r="C3066" t="str">
            <v>3990 NEBRASKA STREET</v>
          </cell>
          <cell r="D3066" t="str">
            <v>LEVITTOWN</v>
          </cell>
          <cell r="E3066" t="str">
            <v>PA</v>
          </cell>
          <cell r="F3066">
            <v>19056</v>
          </cell>
          <cell r="G3066" t="str">
            <v>215-458-7728</v>
          </cell>
          <cell r="H3066">
            <v>99</v>
          </cell>
        </row>
        <row r="3067">
          <cell r="A3067" t="str">
            <v>P07415</v>
          </cell>
          <cell r="B3067" t="str">
            <v>MIKE PIAZZA HONDA</v>
          </cell>
          <cell r="C3067" t="str">
            <v>1908 EAST LINCOLN HIGHWAY</v>
          </cell>
          <cell r="D3067" t="str">
            <v>LANGHORNE</v>
          </cell>
          <cell r="E3067" t="str">
            <v>PA</v>
          </cell>
          <cell r="F3067">
            <v>19047</v>
          </cell>
          <cell r="G3067" t="str">
            <v>215-702-1500</v>
          </cell>
          <cell r="H3067">
            <v>9</v>
          </cell>
        </row>
        <row r="3068">
          <cell r="A3068" t="str">
            <v>P07416</v>
          </cell>
          <cell r="B3068" t="str">
            <v>PIAZZA V W of ARDMORE</v>
          </cell>
          <cell r="C3068" t="str">
            <v>150 W. LANCASTER AVENUE</v>
          </cell>
          <cell r="D3068" t="str">
            <v>ARDMORE</v>
          </cell>
          <cell r="E3068" t="str">
            <v>PA</v>
          </cell>
          <cell r="F3068">
            <v>19003</v>
          </cell>
          <cell r="G3068" t="str">
            <v>610-896-3883</v>
          </cell>
          <cell r="H3068">
            <v>7</v>
          </cell>
        </row>
        <row r="3069">
          <cell r="A3069" t="str">
            <v>P07417</v>
          </cell>
          <cell r="B3069" t="str">
            <v>PIAZZA HONDA</v>
          </cell>
          <cell r="C3069" t="str">
            <v>780 BALTIMORE PIKE</v>
          </cell>
          <cell r="D3069" t="str">
            <v>SPRINGFIELD</v>
          </cell>
          <cell r="E3069" t="str">
            <v>PA</v>
          </cell>
          <cell r="F3069">
            <v>19064</v>
          </cell>
          <cell r="G3069" t="str">
            <v>610-789-9420</v>
          </cell>
          <cell r="H3069">
            <v>7</v>
          </cell>
        </row>
        <row r="3070">
          <cell r="A3070" t="str">
            <v>P07418</v>
          </cell>
          <cell r="B3070" t="str">
            <v>PIAZZA HYUNDAI OF POTTSTO</v>
          </cell>
          <cell r="C3070" t="str">
            <v>84 AUTOPARK BLVD</v>
          </cell>
          <cell r="D3070" t="str">
            <v>LIMERICK</v>
          </cell>
          <cell r="E3070" t="str">
            <v>PA</v>
          </cell>
          <cell r="F3070">
            <v>19468</v>
          </cell>
          <cell r="G3070" t="str">
            <v>610-495-7070</v>
          </cell>
          <cell r="H3070">
            <v>7</v>
          </cell>
        </row>
        <row r="3071">
          <cell r="A3071" t="str">
            <v>P07420</v>
          </cell>
          <cell r="B3071" t="str">
            <v>PIER 47</v>
          </cell>
          <cell r="C3071" t="str">
            <v>PO BOX 59</v>
          </cell>
          <cell r="D3071" t="str">
            <v>WILDWOOD</v>
          </cell>
          <cell r="E3071" t="str">
            <v>NJ</v>
          </cell>
          <cell r="F3071">
            <v>8260</v>
          </cell>
          <cell r="G3071" t="str">
            <v>609-729-4774</v>
          </cell>
          <cell r="H3071">
            <v>16</v>
          </cell>
        </row>
        <row r="3072">
          <cell r="A3072" t="str">
            <v>P07550</v>
          </cell>
          <cell r="B3072" t="str">
            <v>PILGRIM AUTO BODY INC,</v>
          </cell>
          <cell r="C3072" t="str">
            <v>53 FELTON ST.</v>
          </cell>
          <cell r="D3072" t="str">
            <v>WALTHAM</v>
          </cell>
          <cell r="E3072" t="str">
            <v>MA</v>
          </cell>
          <cell r="F3072">
            <v>2453</v>
          </cell>
          <cell r="G3072" t="str">
            <v>781-891-8750</v>
          </cell>
          <cell r="H3072">
            <v>71</v>
          </cell>
        </row>
        <row r="3073">
          <cell r="A3073" t="str">
            <v>P07585</v>
          </cell>
          <cell r="B3073" t="str">
            <v>PINE BELT AUTOMOTIVE</v>
          </cell>
          <cell r="C3073" t="str">
            <v>229 ROUTE 37 EAST, ATTN: CHRIS CICARDO</v>
          </cell>
          <cell r="D3073" t="str">
            <v>TOMS RIVER</v>
          </cell>
          <cell r="E3073" t="str">
            <v>NJ</v>
          </cell>
          <cell r="F3073">
            <v>8753</v>
          </cell>
          <cell r="G3073" t="str">
            <v>732-349-3030</v>
          </cell>
          <cell r="H3073">
            <v>11</v>
          </cell>
        </row>
        <row r="3074">
          <cell r="A3074" t="str">
            <v>P07600</v>
          </cell>
          <cell r="B3074" t="str">
            <v>PINE BELT CHEVROLET</v>
          </cell>
          <cell r="C3074" t="str">
            <v>1088 OCEAN AVENUE</v>
          </cell>
          <cell r="D3074" t="str">
            <v>LAKEWOOD</v>
          </cell>
          <cell r="E3074" t="str">
            <v>NJ</v>
          </cell>
          <cell r="F3074">
            <v>8701</v>
          </cell>
          <cell r="G3074" t="str">
            <v>732-363-1200</v>
          </cell>
          <cell r="H3074">
            <v>10</v>
          </cell>
        </row>
        <row r="3075">
          <cell r="A3075" t="str">
            <v>P07601</v>
          </cell>
          <cell r="B3075" t="str">
            <v>PINE BELT CHRYSLER</v>
          </cell>
          <cell r="C3075" t="str">
            <v>1400 ROUTE 88</v>
          </cell>
          <cell r="D3075" t="str">
            <v>LAKEWOOD</v>
          </cell>
          <cell r="E3075" t="str">
            <v>NJ</v>
          </cell>
          <cell r="F3075">
            <v>8701</v>
          </cell>
          <cell r="G3075" t="str">
            <v>732-901-3600</v>
          </cell>
          <cell r="H3075">
            <v>10</v>
          </cell>
        </row>
        <row r="3076">
          <cell r="A3076" t="str">
            <v>P07604</v>
          </cell>
          <cell r="B3076" t="str">
            <v>PINE BELT SUBARU</v>
          </cell>
          <cell r="C3076" t="str">
            <v>1104 ROUTE 88</v>
          </cell>
          <cell r="D3076" t="str">
            <v>LAKEWOOD</v>
          </cell>
          <cell r="E3076" t="str">
            <v>NJ</v>
          </cell>
          <cell r="F3076">
            <v>8701</v>
          </cell>
          <cell r="G3076" t="str">
            <v>732-719-1602</v>
          </cell>
          <cell r="H3076">
            <v>10</v>
          </cell>
        </row>
        <row r="3077">
          <cell r="A3077" t="str">
            <v>P07620</v>
          </cell>
          <cell r="B3077" t="str">
            <v>PINELANDS COLLISION CTR.L</v>
          </cell>
          <cell r="C3077" t="str">
            <v>2051 ROUTE 206</v>
          </cell>
          <cell r="D3077" t="str">
            <v>SOUTHAMPTON</v>
          </cell>
          <cell r="E3077" t="str">
            <v>NJ</v>
          </cell>
          <cell r="F3077">
            <v>8088</v>
          </cell>
          <cell r="G3077" t="str">
            <v>609-859-2888</v>
          </cell>
          <cell r="H3077">
            <v>10</v>
          </cell>
        </row>
        <row r="3078">
          <cell r="A3078" t="str">
            <v>P07800</v>
          </cell>
          <cell r="B3078" t="str">
            <v>PINTO AUTO BODY</v>
          </cell>
          <cell r="C3078" t="str">
            <v>162 JERSEYVILLE AVENUE, (TMZ ENTERPRISE)</v>
          </cell>
          <cell r="D3078" t="str">
            <v>FREEHOLD</v>
          </cell>
          <cell r="E3078" t="str">
            <v>NJ</v>
          </cell>
          <cell r="F3078">
            <v>7728</v>
          </cell>
          <cell r="G3078" t="str">
            <v>732-431-9555</v>
          </cell>
          <cell r="H3078">
            <v>10</v>
          </cell>
        </row>
        <row r="3079">
          <cell r="A3079" t="str">
            <v>P07801</v>
          </cell>
          <cell r="B3079" t="str">
            <v>ENZA PINTO</v>
          </cell>
          <cell r="C3079" t="str">
            <v>1 BEAUPORT COURT</v>
          </cell>
          <cell r="D3079" t="str">
            <v>MARLTON</v>
          </cell>
          <cell r="E3079" t="str">
            <v>NJ</v>
          </cell>
          <cell r="F3079">
            <v>8053</v>
          </cell>
          <cell r="G3079" t="str">
            <v>856-424-7882</v>
          </cell>
          <cell r="H3079">
            <v>10</v>
          </cell>
        </row>
        <row r="3080">
          <cell r="A3080" t="str">
            <v>P07850</v>
          </cell>
          <cell r="B3080" t="str">
            <v>PIONEER AUTO BODY</v>
          </cell>
          <cell r="C3080" t="str">
            <v>1 CHAIRVILLE ROAD</v>
          </cell>
          <cell r="D3080" t="str">
            <v>MEDFORD</v>
          </cell>
          <cell r="E3080" t="str">
            <v>NJ</v>
          </cell>
          <cell r="F3080">
            <v>8055</v>
          </cell>
          <cell r="G3080" t="str">
            <v>609-654-1232</v>
          </cell>
          <cell r="H3080">
            <v>10</v>
          </cell>
        </row>
        <row r="3081">
          <cell r="A3081" t="str">
            <v>P07851</v>
          </cell>
          <cell r="B3081" t="str">
            <v>PIONEER AUTO BODY</v>
          </cell>
          <cell r="C3081" t="str">
            <v>1970 PIONEER ROAD</v>
          </cell>
          <cell r="D3081" t="str">
            <v>HUNTINGDON VALLEY</v>
          </cell>
          <cell r="E3081" t="str">
            <v>PA</v>
          </cell>
          <cell r="F3081">
            <v>19006</v>
          </cell>
          <cell r="G3081" t="str">
            <v>215-441-5779</v>
          </cell>
          <cell r="H3081">
            <v>7</v>
          </cell>
        </row>
        <row r="3082">
          <cell r="A3082" t="str">
            <v>P07920</v>
          </cell>
          <cell r="B3082" t="str">
            <v>PIONEER VALLEY SAAB/VOLVO</v>
          </cell>
          <cell r="C3082" t="str">
            <v>ROUTES 5 &amp; 10</v>
          </cell>
          <cell r="D3082" t="str">
            <v>S DEERFIELD</v>
          </cell>
          <cell r="E3082" t="str">
            <v>MA</v>
          </cell>
          <cell r="F3082">
            <v>1373</v>
          </cell>
          <cell r="G3082" t="str">
            <v>413-665-2140</v>
          </cell>
          <cell r="H3082">
            <v>99</v>
          </cell>
        </row>
        <row r="3083">
          <cell r="A3083" t="str">
            <v>P07980</v>
          </cell>
          <cell r="B3083" t="str">
            <v>PIT STOP AUTOMOTIVE</v>
          </cell>
          <cell r="C3083" t="str">
            <v>67 5TH AVENUE</v>
          </cell>
          <cell r="D3083" t="str">
            <v>BAY SHORE</v>
          </cell>
          <cell r="E3083" t="str">
            <v>NY</v>
          </cell>
          <cell r="F3083">
            <v>11706</v>
          </cell>
          <cell r="G3083" t="str">
            <v>631-665-2220</v>
          </cell>
          <cell r="H3083">
            <v>59</v>
          </cell>
        </row>
        <row r="3084">
          <cell r="A3084" t="str">
            <v>P08000</v>
          </cell>
          <cell r="B3084" t="str">
            <v>PLANET CHRYSLER</v>
          </cell>
          <cell r="C3084" t="str">
            <v>400 EAST CENTRAL STREET</v>
          </cell>
          <cell r="D3084" t="str">
            <v>FRANKLIN</v>
          </cell>
          <cell r="E3084" t="str">
            <v>MA</v>
          </cell>
          <cell r="F3084">
            <v>2038</v>
          </cell>
          <cell r="G3084" t="str">
            <v>508-520-1550</v>
          </cell>
          <cell r="H3084">
            <v>71</v>
          </cell>
        </row>
        <row r="3085">
          <cell r="A3085" t="str">
            <v>P08221</v>
          </cell>
          <cell r="B3085" t="str">
            <v>PLAINS AUTO BODY</v>
          </cell>
          <cell r="C3085" t="str">
            <v>PO BOX 176</v>
          </cell>
          <cell r="D3085" t="str">
            <v>SCOTCH PLAINS</v>
          </cell>
          <cell r="E3085" t="str">
            <v>NJ</v>
          </cell>
          <cell r="F3085">
            <v>7076</v>
          </cell>
          <cell r="G3085" t="str">
            <v>908-232-6140</v>
          </cell>
          <cell r="H3085">
            <v>95</v>
          </cell>
        </row>
        <row r="3086">
          <cell r="A3086" t="str">
            <v>P08224</v>
          </cell>
          <cell r="B3086" t="str">
            <v>PLAINS SMALL ENGINE</v>
          </cell>
          <cell r="C3086" t="str">
            <v>7 MELANIE LANE UNIT 4</v>
          </cell>
          <cell r="D3086" t="str">
            <v>EAST HANOVER</v>
          </cell>
          <cell r="E3086" t="str">
            <v>NJ</v>
          </cell>
          <cell r="F3086">
            <v>7936</v>
          </cell>
          <cell r="G3086" t="str">
            <v>973-538-3645</v>
          </cell>
          <cell r="H3086">
            <v>19</v>
          </cell>
        </row>
        <row r="3087">
          <cell r="A3087" t="str">
            <v>P08248</v>
          </cell>
          <cell r="B3087" t="str">
            <v>PLATINUM DENT REPAIR</v>
          </cell>
          <cell r="C3087" t="str">
            <v>14 TULIP AVENUE</v>
          </cell>
          <cell r="D3087" t="str">
            <v>RINGWOOD</v>
          </cell>
          <cell r="E3087" t="str">
            <v>NJ</v>
          </cell>
          <cell r="F3087">
            <v>7456</v>
          </cell>
          <cell r="G3087" t="str">
            <v>973-356-3051</v>
          </cell>
          <cell r="H3087">
            <v>19</v>
          </cell>
        </row>
        <row r="3088">
          <cell r="A3088" t="str">
            <v>P08275</v>
          </cell>
          <cell r="B3088" t="str">
            <v>PLEASANT STREET AUTO BODY</v>
          </cell>
          <cell r="C3088" t="str">
            <v>72 PLEASANT STREET</v>
          </cell>
          <cell r="D3088" t="str">
            <v>GRANBY</v>
          </cell>
          <cell r="E3088" t="str">
            <v>MA</v>
          </cell>
          <cell r="F3088">
            <v>1033</v>
          </cell>
          <cell r="G3088" t="str">
            <v>413-467-9810</v>
          </cell>
          <cell r="H3088">
            <v>99</v>
          </cell>
        </row>
        <row r="3089">
          <cell r="A3089" t="str">
            <v>P08310</v>
          </cell>
          <cell r="B3089" t="str">
            <v>PN AUTO BODY</v>
          </cell>
          <cell r="C3089" t="str">
            <v>1125 QUEEN STREET</v>
          </cell>
          <cell r="D3089" t="str">
            <v>SOUTHINGTON</v>
          </cell>
          <cell r="E3089" t="str">
            <v>CT</v>
          </cell>
          <cell r="F3089">
            <v>6489</v>
          </cell>
          <cell r="G3089" t="str">
            <v>860-793-1999</v>
          </cell>
          <cell r="H3089">
            <v>82</v>
          </cell>
        </row>
        <row r="3090">
          <cell r="A3090" t="str">
            <v>P08353</v>
          </cell>
          <cell r="B3090" t="str">
            <v>PLAZA AUTO MALL BODY SHOP</v>
          </cell>
          <cell r="C3090" t="str">
            <v>2699 NOSTRAND AVENUE</v>
          </cell>
          <cell r="D3090" t="str">
            <v>BROOKLYN</v>
          </cell>
          <cell r="E3090" t="str">
            <v>NY</v>
          </cell>
          <cell r="F3090">
            <v>11210</v>
          </cell>
          <cell r="G3090" t="str">
            <v>718-535-4393</v>
          </cell>
          <cell r="H3090">
            <v>56</v>
          </cell>
        </row>
        <row r="3091">
          <cell r="A3091" t="str">
            <v>P08386</v>
          </cell>
          <cell r="B3091" t="str">
            <v>POCONO AUTOMART</v>
          </cell>
          <cell r="C3091" t="str">
            <v>PO BOX 1150</v>
          </cell>
          <cell r="D3091" t="str">
            <v>BRODHEADSVILLE</v>
          </cell>
          <cell r="E3091" t="str">
            <v>PA</v>
          </cell>
          <cell r="F3091">
            <v>18322</v>
          </cell>
          <cell r="G3091" t="str">
            <v>570-992-5252</v>
          </cell>
          <cell r="H3091">
            <v>19</v>
          </cell>
        </row>
        <row r="3092">
          <cell r="A3092" t="str">
            <v>P08387</v>
          </cell>
          <cell r="B3092" t="str">
            <v>POCONO MOTION BODY SHOP</v>
          </cell>
          <cell r="C3092" t="str">
            <v>1413 NORTH FIFTH STREET</v>
          </cell>
          <cell r="D3092" t="str">
            <v>STROUDSBURG</v>
          </cell>
          <cell r="E3092" t="str">
            <v>PA</v>
          </cell>
          <cell r="F3092">
            <v>18360</v>
          </cell>
          <cell r="G3092" t="str">
            <v>570-424-8465</v>
          </cell>
          <cell r="H3092">
            <v>19</v>
          </cell>
        </row>
        <row r="3093">
          <cell r="A3093" t="str">
            <v>P08450</v>
          </cell>
          <cell r="B3093" t="str">
            <v>POINT PLEASANT COLLISION</v>
          </cell>
          <cell r="C3093" t="str">
            <v>3211 BRIDGE AVENUE</v>
          </cell>
          <cell r="D3093" t="str">
            <v>PT. PLEASANT</v>
          </cell>
          <cell r="E3093" t="str">
            <v>NJ</v>
          </cell>
          <cell r="F3093">
            <v>8742</v>
          </cell>
          <cell r="G3093" t="str">
            <v>732-899-9110</v>
          </cell>
          <cell r="H3093">
            <v>11</v>
          </cell>
        </row>
        <row r="3094">
          <cell r="A3094" t="str">
            <v>P08460</v>
          </cell>
          <cell r="B3094" t="str">
            <v>POINT PLEASANT AUTO BODY</v>
          </cell>
          <cell r="C3094" t="str">
            <v>3121 ROUTE 88</v>
          </cell>
          <cell r="D3094" t="str">
            <v>POINT PLEASANT</v>
          </cell>
          <cell r="E3094" t="str">
            <v>NJ</v>
          </cell>
          <cell r="F3094">
            <v>8742</v>
          </cell>
          <cell r="G3094" t="str">
            <v>732-295-9647</v>
          </cell>
          <cell r="H3094">
            <v>10</v>
          </cell>
        </row>
        <row r="3095">
          <cell r="A3095" t="str">
            <v>P08475</v>
          </cell>
          <cell r="B3095" t="str">
            <v>POINTE PONTIAC/BUICK/GMC</v>
          </cell>
          <cell r="C3095" t="str">
            <v>91 NO VIRGINIA AVENUE</v>
          </cell>
          <cell r="D3095" t="str">
            <v>PENNS GROVE</v>
          </cell>
          <cell r="E3095" t="str">
            <v>NJ</v>
          </cell>
          <cell r="F3095">
            <v>8069</v>
          </cell>
          <cell r="G3095" t="str">
            <v>856-299-3300</v>
          </cell>
          <cell r="H3095">
            <v>16</v>
          </cell>
        </row>
        <row r="3096">
          <cell r="A3096" t="str">
            <v>P08495</v>
          </cell>
          <cell r="B3096" t="str">
            <v>POINT AUTO REPAIR, INC.</v>
          </cell>
          <cell r="C3096" t="str">
            <v>646 NEW ROAD</v>
          </cell>
          <cell r="D3096" t="str">
            <v>SOMERS POINT</v>
          </cell>
          <cell r="E3096" t="str">
            <v>NJ</v>
          </cell>
          <cell r="F3096">
            <v>8244</v>
          </cell>
          <cell r="G3096" t="str">
            <v>609-927-5011</v>
          </cell>
          <cell r="H3096">
            <v>9</v>
          </cell>
        </row>
        <row r="3097">
          <cell r="A3097" t="str">
            <v>P08599</v>
          </cell>
          <cell r="B3097" t="str">
            <v>POL-CAR COLLISION</v>
          </cell>
          <cell r="C3097" t="str">
            <v>106 JOHNSON AVENUE</v>
          </cell>
          <cell r="D3097" t="str">
            <v>HACKENSACK</v>
          </cell>
          <cell r="E3097" t="str">
            <v>NJ</v>
          </cell>
          <cell r="F3097">
            <v>7601</v>
          </cell>
          <cell r="G3097" t="str">
            <v>201-883-3100</v>
          </cell>
          <cell r="H3097">
            <v>19</v>
          </cell>
        </row>
        <row r="3098">
          <cell r="A3098" t="str">
            <v>P08662</v>
          </cell>
          <cell r="B3098" t="str">
            <v>POMMERER'S COLLISION</v>
          </cell>
          <cell r="C3098" t="str">
            <v>648 OLD LINCOLN HIGHWAY</v>
          </cell>
          <cell r="D3098" t="str">
            <v>COATESVILLE</v>
          </cell>
          <cell r="E3098" t="str">
            <v>PA</v>
          </cell>
          <cell r="F3098">
            <v>19320</v>
          </cell>
          <cell r="G3098" t="str">
            <v>610-383-5390</v>
          </cell>
          <cell r="H3098">
            <v>90</v>
          </cell>
        </row>
        <row r="3099">
          <cell r="A3099" t="str">
            <v>P08664</v>
          </cell>
          <cell r="B3099" t="str">
            <v>POLLOCK AUTO RESTORATION</v>
          </cell>
          <cell r="C3099" t="str">
            <v>70 SOUTH FRANKLIN STREET</v>
          </cell>
          <cell r="D3099" t="str">
            <v>POTTSTOWN</v>
          </cell>
          <cell r="E3099" t="str">
            <v>PA</v>
          </cell>
          <cell r="F3099">
            <v>19464</v>
          </cell>
          <cell r="G3099" t="str">
            <v>610-323-7108</v>
          </cell>
          <cell r="H3099">
            <v>90</v>
          </cell>
        </row>
        <row r="3100">
          <cell r="A3100" t="str">
            <v>P08700</v>
          </cell>
          <cell r="B3100" t="str">
            <v>PONTE'S USED AUTO PARTS</v>
          </cell>
          <cell r="C3100" t="str">
            <v>55 NEW YORK AVENUE</v>
          </cell>
          <cell r="D3100" t="str">
            <v>MANTUA</v>
          </cell>
          <cell r="E3100" t="str">
            <v>NJ</v>
          </cell>
          <cell r="F3100">
            <v>8051</v>
          </cell>
          <cell r="G3100" t="str">
            <v>609-468-3325</v>
          </cell>
          <cell r="H3100">
            <v>16</v>
          </cell>
        </row>
        <row r="3101">
          <cell r="A3101" t="str">
            <v>P08727</v>
          </cell>
          <cell r="B3101" t="str">
            <v>PORRECA AUTO BODY</v>
          </cell>
          <cell r="C3101" t="str">
            <v>6 KEDRON AVENUE</v>
          </cell>
          <cell r="D3101" t="str">
            <v>MORTON</v>
          </cell>
          <cell r="E3101" t="str">
            <v>PA</v>
          </cell>
          <cell r="F3101">
            <v>19070</v>
          </cell>
          <cell r="G3101" t="str">
            <v>610-543-4227</v>
          </cell>
          <cell r="H3101">
            <v>7</v>
          </cell>
        </row>
        <row r="3102">
          <cell r="A3102" t="str">
            <v>P08800</v>
          </cell>
          <cell r="B3102" t="str">
            <v>PORSCHE OF THE MAIN LINE</v>
          </cell>
          <cell r="C3102" t="str">
            <v>4005 WEST CHESTER PIKE</v>
          </cell>
          <cell r="D3102" t="str">
            <v>NEWTOWN SQUARE</v>
          </cell>
          <cell r="E3102" t="str">
            <v>PA</v>
          </cell>
          <cell r="F3102">
            <v>19073</v>
          </cell>
          <cell r="G3102" t="str">
            <v>610-886-1000</v>
          </cell>
          <cell r="H3102">
            <v>7</v>
          </cell>
        </row>
        <row r="3103">
          <cell r="A3103" t="str">
            <v>P08826</v>
          </cell>
          <cell r="B3103" t="str">
            <v>PORTER BODY SHOP WEST</v>
          </cell>
          <cell r="C3103" t="str">
            <v>303 EAST CLEVELAND AVENUE, ATTN  MARIA</v>
          </cell>
          <cell r="D3103" t="str">
            <v>NEWARK</v>
          </cell>
          <cell r="E3103" t="str">
            <v>DE</v>
          </cell>
          <cell r="F3103">
            <v>19711</v>
          </cell>
          <cell r="G3103" t="str">
            <v>302-368-6300</v>
          </cell>
          <cell r="H3103">
            <v>5</v>
          </cell>
        </row>
        <row r="3104">
          <cell r="A3104" t="str">
            <v>P08827</v>
          </cell>
          <cell r="B3104" t="str">
            <v>PORTER CHEVROLET</v>
          </cell>
          <cell r="C3104" t="str">
            <v>414 EAST CLEVELAND AVENUE</v>
          </cell>
          <cell r="D3104" t="str">
            <v>NEWARK</v>
          </cell>
          <cell r="E3104" t="str">
            <v>DE</v>
          </cell>
          <cell r="F3104">
            <v>19711</v>
          </cell>
          <cell r="G3104" t="str">
            <v>302-453-6800</v>
          </cell>
          <cell r="H3104">
            <v>5</v>
          </cell>
        </row>
        <row r="3105">
          <cell r="A3105" t="str">
            <v>P08830</v>
          </cell>
          <cell r="B3105" t="str">
            <v>PORTER NISSAN</v>
          </cell>
          <cell r="C3105" t="str">
            <v>303 EAST CLEVELAND AVENUE</v>
          </cell>
          <cell r="D3105" t="str">
            <v>NEWARK</v>
          </cell>
          <cell r="E3105" t="str">
            <v>DE</v>
          </cell>
          <cell r="F3105">
            <v>19711</v>
          </cell>
          <cell r="G3105" t="str">
            <v>302-368-6300</v>
          </cell>
          <cell r="H3105">
            <v>5</v>
          </cell>
        </row>
        <row r="3106">
          <cell r="A3106" t="str">
            <v>P08889</v>
          </cell>
          <cell r="B3106" t="str">
            <v>PORTLAND COLLISION</v>
          </cell>
          <cell r="C3106" t="str">
            <v>1621 PORTLAND COBALT ROAD</v>
          </cell>
          <cell r="D3106" t="str">
            <v>PORTLAND</v>
          </cell>
          <cell r="E3106" t="str">
            <v>CT</v>
          </cell>
          <cell r="F3106">
            <v>6480</v>
          </cell>
          <cell r="G3106" t="str">
            <v>860-342-1520</v>
          </cell>
          <cell r="H3106">
            <v>82</v>
          </cell>
        </row>
        <row r="3107">
          <cell r="A3107" t="str">
            <v>P08900</v>
          </cell>
          <cell r="B3107" t="str">
            <v>PORTSMOUTH CHEVROLET INC</v>
          </cell>
          <cell r="C3107" t="str">
            <v>549 ROUTE 1 BYPASS</v>
          </cell>
          <cell r="D3107" t="str">
            <v>PORTSMOUTH</v>
          </cell>
          <cell r="E3107" t="str">
            <v>NH</v>
          </cell>
          <cell r="F3107">
            <v>3801</v>
          </cell>
          <cell r="G3107" t="str">
            <v>603-436-5010</v>
          </cell>
          <cell r="H3107">
            <v>30</v>
          </cell>
        </row>
        <row r="3108">
          <cell r="A3108" t="str">
            <v>P08989</v>
          </cell>
          <cell r="B3108" t="str">
            <v>PORTSIDE COLLISION</v>
          </cell>
          <cell r="C3108" t="str">
            <v>19 NORTH COLUMBIA STREET</v>
          </cell>
          <cell r="D3108" t="str">
            <v>PORT JEFFERSON</v>
          </cell>
          <cell r="E3108" t="str">
            <v>NY</v>
          </cell>
          <cell r="F3108">
            <v>11777</v>
          </cell>
          <cell r="G3108" t="str">
            <v>631-473-5247</v>
          </cell>
          <cell r="H3108">
            <v>59</v>
          </cell>
        </row>
        <row r="3109">
          <cell r="A3109" t="str">
            <v>P09100</v>
          </cell>
          <cell r="B3109" t="str">
            <v>POST RIDGE AUTO BODY</v>
          </cell>
          <cell r="C3109" t="str">
            <v>24 SHAROT STREET</v>
          </cell>
          <cell r="D3109" t="str">
            <v>NEW ROCHELLE</v>
          </cell>
          <cell r="E3109" t="str">
            <v>NY</v>
          </cell>
          <cell r="F3109">
            <v>10801</v>
          </cell>
          <cell r="G3109" t="str">
            <v>914-937-9190</v>
          </cell>
          <cell r="H3109">
            <v>96</v>
          </cell>
        </row>
        <row r="3110">
          <cell r="A3110" t="str">
            <v>P09290</v>
          </cell>
          <cell r="B3110" t="str">
            <v>POST ROAD AUTO BODY</v>
          </cell>
          <cell r="C3110" t="str">
            <v>69 EAST PUTNAM AVENUE</v>
          </cell>
          <cell r="D3110" t="str">
            <v>COSCOB</v>
          </cell>
          <cell r="E3110" t="str">
            <v>CT</v>
          </cell>
          <cell r="F3110">
            <v>6807</v>
          </cell>
          <cell r="G3110" t="str">
            <v>203-661-7637</v>
          </cell>
          <cell r="H3110">
            <v>99</v>
          </cell>
        </row>
        <row r="3111">
          <cell r="A3111" t="str">
            <v>P09610</v>
          </cell>
          <cell r="B3111" t="str">
            <v>DICK POULIN, INC.</v>
          </cell>
          <cell r="C3111" t="str">
            <v>PO BOX 1330</v>
          </cell>
          <cell r="D3111" t="str">
            <v>ROCHESTER</v>
          </cell>
          <cell r="E3111" t="str">
            <v>NH</v>
          </cell>
          <cell r="F3111" t="str">
            <v>03866-1330</v>
          </cell>
          <cell r="G3111" t="str">
            <v>603-332-2010</v>
          </cell>
          <cell r="H3111">
            <v>30</v>
          </cell>
        </row>
        <row r="3112">
          <cell r="A3112" t="str">
            <v>P09616</v>
          </cell>
          <cell r="B3112" t="str">
            <v>LUC POULIN</v>
          </cell>
          <cell r="C3112" t="str">
            <v>416 GLEN AVENUE</v>
          </cell>
          <cell r="D3112" t="str">
            <v>BERLIN</v>
          </cell>
          <cell r="E3112" t="str">
            <v>NH</v>
          </cell>
          <cell r="F3112">
            <v>3570</v>
          </cell>
          <cell r="G3112" t="str">
            <v>603-915-6527</v>
          </cell>
          <cell r="H3112">
            <v>30</v>
          </cell>
        </row>
        <row r="3113">
          <cell r="A3113" t="str">
            <v>P09725</v>
          </cell>
          <cell r="B3113" t="str">
            <v>PRATTS AUTO BODY</v>
          </cell>
          <cell r="C3113" t="str">
            <v>175A JERUSALEM AVENUE</v>
          </cell>
          <cell r="D3113" t="str">
            <v>MASSAPEQUA LI</v>
          </cell>
          <cell r="E3113" t="str">
            <v>NY</v>
          </cell>
          <cell r="F3113">
            <v>11758</v>
          </cell>
          <cell r="G3113" t="str">
            <v>516-799-1369</v>
          </cell>
          <cell r="H3113">
            <v>59</v>
          </cell>
        </row>
        <row r="3114">
          <cell r="A3114" t="str">
            <v>P09776</v>
          </cell>
          <cell r="B3114" t="str">
            <v>PRECISE COLLISION/RESTORA</v>
          </cell>
          <cell r="C3114" t="str">
            <v>141 MOUNTAIN AVENUE</v>
          </cell>
          <cell r="D3114" t="str">
            <v>HACKETTSTOWN</v>
          </cell>
          <cell r="E3114" t="str">
            <v>NJ</v>
          </cell>
          <cell r="F3114">
            <v>7840</v>
          </cell>
          <cell r="G3114" t="str">
            <v>908-441-2786</v>
          </cell>
          <cell r="H3114">
            <v>19</v>
          </cell>
        </row>
        <row r="3115">
          <cell r="A3115" t="str">
            <v>P09850</v>
          </cell>
          <cell r="B3115" t="str">
            <v>PRECISION AUTO BODY</v>
          </cell>
          <cell r="C3115" t="str">
            <v>318 EAST MAIN STREET</v>
          </cell>
          <cell r="D3115" t="str">
            <v>PATCHOGUE</v>
          </cell>
          <cell r="E3115" t="str">
            <v>NY</v>
          </cell>
          <cell r="F3115">
            <v>11772</v>
          </cell>
          <cell r="G3115" t="str">
            <v>631-447-6932</v>
          </cell>
          <cell r="H3115">
            <v>59</v>
          </cell>
        </row>
        <row r="3116">
          <cell r="A3116" t="str">
            <v>P09879</v>
          </cell>
          <cell r="B3116" t="str">
            <v>PRECISIONE AUTO BODY</v>
          </cell>
          <cell r="C3116" t="str">
            <v>775 SOUTH 3RD AVENUE</v>
          </cell>
          <cell r="D3116" t="str">
            <v>MT. VERNON</v>
          </cell>
          <cell r="E3116" t="str">
            <v>NY</v>
          </cell>
          <cell r="F3116">
            <v>10550</v>
          </cell>
          <cell r="G3116" t="str">
            <v>914-664-7058</v>
          </cell>
          <cell r="H3116">
            <v>96</v>
          </cell>
        </row>
        <row r="3117">
          <cell r="A3117" t="str">
            <v>P09900</v>
          </cell>
          <cell r="B3117" t="str">
            <v>PRECISION AUTO CRAFT</v>
          </cell>
          <cell r="C3117" t="str">
            <v>1939 NORTH MAIN STREET</v>
          </cell>
          <cell r="D3117" t="str">
            <v>SHEFFIELD</v>
          </cell>
          <cell r="E3117" t="str">
            <v>MA</v>
          </cell>
          <cell r="F3117">
            <v>1257</v>
          </cell>
          <cell r="G3117" t="str">
            <v>413-528-1457</v>
          </cell>
          <cell r="H3117">
            <v>44</v>
          </cell>
        </row>
        <row r="3118">
          <cell r="A3118" t="str">
            <v>P09905</v>
          </cell>
          <cell r="B3118" t="str">
            <v>1ST CHOICE COLLISION LLC</v>
          </cell>
          <cell r="C3118" t="str">
            <v>4525 QUARRY STREET</v>
          </cell>
          <cell r="D3118" t="str">
            <v>WHITEHALL</v>
          </cell>
          <cell r="E3118" t="str">
            <v>PA</v>
          </cell>
          <cell r="F3118">
            <v>18052</v>
          </cell>
          <cell r="G3118" t="str">
            <v>610-262-8344</v>
          </cell>
          <cell r="H3118">
            <v>90</v>
          </cell>
        </row>
        <row r="3119">
          <cell r="A3119" t="str">
            <v>P09907</v>
          </cell>
          <cell r="B3119" t="str">
            <v>PRECISION AUTO WORKS</v>
          </cell>
          <cell r="C3119" t="str">
            <v>2202 FEDERAL STREET</v>
          </cell>
          <cell r="D3119" t="str">
            <v>CAMDEN</v>
          </cell>
          <cell r="E3119" t="str">
            <v>NJ</v>
          </cell>
          <cell r="F3119">
            <v>8105</v>
          </cell>
          <cell r="G3119" t="str">
            <v>856-966-0080</v>
          </cell>
          <cell r="H3119">
            <v>10</v>
          </cell>
        </row>
        <row r="3120">
          <cell r="A3120" t="str">
            <v>P09909</v>
          </cell>
          <cell r="B3120" t="str">
            <v>PRECISION BODY WORKS</v>
          </cell>
          <cell r="C3120" t="str">
            <v>30 MOZLEYSTOWN ROAD</v>
          </cell>
          <cell r="D3120" t="str">
            <v>PINE GROVE</v>
          </cell>
          <cell r="E3120" t="str">
            <v>PA</v>
          </cell>
          <cell r="F3120">
            <v>17963</v>
          </cell>
          <cell r="G3120" t="str">
            <v>570-345-0826</v>
          </cell>
          <cell r="H3120">
            <v>90</v>
          </cell>
        </row>
        <row r="3121">
          <cell r="A3121" t="str">
            <v>P09923</v>
          </cell>
          <cell r="B3121" t="str">
            <v>PRECISION COLLISION SRVC</v>
          </cell>
          <cell r="C3121" t="str">
            <v>500 WEST COBBS CREEK PARKWAY</v>
          </cell>
          <cell r="D3121" t="str">
            <v>YEADON</v>
          </cell>
          <cell r="E3121" t="str">
            <v>PA</v>
          </cell>
          <cell r="F3121">
            <v>19050</v>
          </cell>
          <cell r="G3121" t="str">
            <v>610-626-4880</v>
          </cell>
          <cell r="H3121">
            <v>5</v>
          </cell>
        </row>
        <row r="3122">
          <cell r="A3122" t="str">
            <v>P09924</v>
          </cell>
          <cell r="B3122" t="str">
            <v>PRECISION AUTO WORKS</v>
          </cell>
          <cell r="C3122" t="str">
            <v>575 THOMASTON AVENUE</v>
          </cell>
          <cell r="D3122" t="str">
            <v>WATERBURY</v>
          </cell>
          <cell r="E3122" t="str">
            <v>CT</v>
          </cell>
          <cell r="F3122">
            <v>6702</v>
          </cell>
          <cell r="G3122" t="str">
            <v>203-757-2277</v>
          </cell>
          <cell r="H3122">
            <v>82</v>
          </cell>
        </row>
        <row r="3123">
          <cell r="A3123" t="str">
            <v>P09927</v>
          </cell>
          <cell r="B3123" t="str">
            <v>PRECISION COLLISION</v>
          </cell>
          <cell r="C3123" t="str">
            <v>134 S RT 73</v>
          </cell>
          <cell r="D3123" t="str">
            <v>BRADDOCK</v>
          </cell>
          <cell r="E3123" t="str">
            <v>NJ</v>
          </cell>
          <cell r="F3123">
            <v>8037</v>
          </cell>
          <cell r="G3123" t="str">
            <v>609-567-5877</v>
          </cell>
          <cell r="H3123">
            <v>10</v>
          </cell>
        </row>
        <row r="3124">
          <cell r="A3124" t="str">
            <v>P09928</v>
          </cell>
          <cell r="B3124" t="str">
            <v>PRECISION COLLISION</v>
          </cell>
          <cell r="C3124" t="str">
            <v>113 FLANDERS ROAD</v>
          </cell>
          <cell r="D3124" t="str">
            <v>FLANDERS</v>
          </cell>
          <cell r="E3124" t="str">
            <v>NY</v>
          </cell>
          <cell r="F3124">
            <v>11901</v>
          </cell>
          <cell r="G3124" t="str">
            <v>631-369-9800</v>
          </cell>
          <cell r="H3124">
            <v>59</v>
          </cell>
        </row>
        <row r="3125">
          <cell r="A3125" t="str">
            <v>P09939</v>
          </cell>
          <cell r="B3125" t="str">
            <v>PRECISION TRANSMISSIONS I</v>
          </cell>
          <cell r="C3125" t="str">
            <v>1454 ATLANTIC AVE</v>
          </cell>
          <cell r="D3125" t="str">
            <v>BROOKLYN</v>
          </cell>
          <cell r="E3125" t="str">
            <v>NY</v>
          </cell>
          <cell r="F3125">
            <v>11216</v>
          </cell>
          <cell r="G3125" t="str">
            <v>718-221-4746</v>
          </cell>
          <cell r="H3125">
            <v>56</v>
          </cell>
        </row>
        <row r="3126">
          <cell r="A3126" t="str">
            <v>P09941</v>
          </cell>
          <cell r="B3126" t="str">
            <v>PRECISION COLLISION INC.</v>
          </cell>
          <cell r="C3126" t="str">
            <v>21 NORTH YORK ROAD</v>
          </cell>
          <cell r="D3126" t="str">
            <v>HATBORO</v>
          </cell>
          <cell r="E3126" t="str">
            <v>PA</v>
          </cell>
          <cell r="F3126">
            <v>19040</v>
          </cell>
          <cell r="G3126" t="str">
            <v>215-957-0979</v>
          </cell>
          <cell r="H3126">
            <v>99</v>
          </cell>
        </row>
        <row r="3127">
          <cell r="A3127" t="str">
            <v>P09945</v>
          </cell>
          <cell r="B3127" t="str">
            <v>PRECISION SOUNDWORKS</v>
          </cell>
          <cell r="C3127" t="str">
            <v>2365 MACARTHUR ROAD</v>
          </cell>
          <cell r="D3127" t="str">
            <v>WHITEHALL</v>
          </cell>
          <cell r="E3127" t="str">
            <v>PA</v>
          </cell>
          <cell r="F3127">
            <v>18052</v>
          </cell>
          <cell r="G3127" t="str">
            <v>610-770-7827</v>
          </cell>
          <cell r="H3127">
            <v>90</v>
          </cell>
        </row>
        <row r="3128">
          <cell r="A3128" t="str">
            <v>P09946</v>
          </cell>
          <cell r="B3128" t="str">
            <v>PRECISION PAINT &amp; COLLISI</v>
          </cell>
          <cell r="C3128" t="str">
            <v>1605 TAYLORS LANE</v>
          </cell>
          <cell r="D3128" t="str">
            <v>CINNAMINSON</v>
          </cell>
          <cell r="E3128" t="str">
            <v>NJ</v>
          </cell>
          <cell r="F3128">
            <v>8077</v>
          </cell>
          <cell r="G3128" t="str">
            <v>856-303-1455</v>
          </cell>
          <cell r="H3128">
            <v>14</v>
          </cell>
        </row>
        <row r="3129">
          <cell r="A3129" t="str">
            <v>P09952</v>
          </cell>
          <cell r="B3129" t="str">
            <v>PREFERRED AUTO BODY</v>
          </cell>
          <cell r="C3129" t="str">
            <v>7 POND ROAD</v>
          </cell>
          <cell r="D3129" t="str">
            <v>GLOUCESTER</v>
          </cell>
          <cell r="E3129" t="str">
            <v>MA</v>
          </cell>
          <cell r="F3129">
            <v>1930</v>
          </cell>
          <cell r="G3129" t="str">
            <v>978-283-2008</v>
          </cell>
          <cell r="H3129">
            <v>71</v>
          </cell>
        </row>
        <row r="3130">
          <cell r="A3130" t="str">
            <v>P09955</v>
          </cell>
          <cell r="B3130" t="str">
            <v>PREFERRED AUTOMOTIVE SPEC</v>
          </cell>
          <cell r="C3130" t="str">
            <v>119 TOWNSHIP LINE ROAD</v>
          </cell>
          <cell r="D3130" t="str">
            <v>JENKINTOWN</v>
          </cell>
          <cell r="E3130" t="str">
            <v>PA</v>
          </cell>
          <cell r="F3130">
            <v>19046</v>
          </cell>
          <cell r="G3130" t="str">
            <v>215-379-1300</v>
          </cell>
          <cell r="H3130">
            <v>99</v>
          </cell>
        </row>
        <row r="3131">
          <cell r="A3131" t="str">
            <v>P09970</v>
          </cell>
          <cell r="B3131" t="str">
            <v>PREMIER RESTORATION ENT L</v>
          </cell>
          <cell r="C3131" t="str">
            <v>400 KULLER ROAD</v>
          </cell>
          <cell r="D3131" t="str">
            <v>CLIFTON</v>
          </cell>
          <cell r="E3131" t="str">
            <v>NJ</v>
          </cell>
          <cell r="F3131">
            <v>7011</v>
          </cell>
          <cell r="G3131" t="str">
            <v>973-546-1800</v>
          </cell>
          <cell r="H3131">
            <v>19</v>
          </cell>
        </row>
        <row r="3132">
          <cell r="A3132" t="str">
            <v>P09993</v>
          </cell>
          <cell r="B3132" t="str">
            <v>PREMIER MOTORSPORTS</v>
          </cell>
          <cell r="C3132" t="str">
            <v>16 CHERYL DRIVE</v>
          </cell>
          <cell r="D3132" t="str">
            <v>CANTON</v>
          </cell>
          <cell r="E3132" t="str">
            <v>CT</v>
          </cell>
          <cell r="F3132">
            <v>6019</v>
          </cell>
          <cell r="G3132" t="str">
            <v>860-693-1715</v>
          </cell>
          <cell r="H3132">
            <v>82</v>
          </cell>
        </row>
        <row r="3133">
          <cell r="A3133" t="str">
            <v>P09994</v>
          </cell>
          <cell r="B3133" t="str">
            <v>PREMIER COLLISION CENTER</v>
          </cell>
          <cell r="C3133" t="str">
            <v>285 EAST COLLISION CENTER #295</v>
          </cell>
          <cell r="D3133" t="str">
            <v>MIDDLETOWN</v>
          </cell>
          <cell r="E3133" t="str">
            <v>RI</v>
          </cell>
          <cell r="F3133">
            <v>2842</v>
          </cell>
          <cell r="G3133" t="str">
            <v>401-619-5400</v>
          </cell>
          <cell r="H3133">
            <v>82</v>
          </cell>
        </row>
        <row r="3134">
          <cell r="A3134" t="str">
            <v>P09995</v>
          </cell>
          <cell r="B3134" t="str">
            <v>PREMIERE AUTO BODY</v>
          </cell>
          <cell r="C3134" t="str">
            <v>1207 WASHINGTON STREET</v>
          </cell>
          <cell r="D3134" t="str">
            <v>NEWTON</v>
          </cell>
          <cell r="E3134" t="str">
            <v>MA</v>
          </cell>
          <cell r="F3134">
            <v>2465</v>
          </cell>
          <cell r="G3134" t="str">
            <v>617-923-1185</v>
          </cell>
          <cell r="H3134">
            <v>71</v>
          </cell>
        </row>
        <row r="3135">
          <cell r="A3135" t="str">
            <v>P09996</v>
          </cell>
          <cell r="B3135" t="str">
            <v>PREMIER AUTO GLASS</v>
          </cell>
          <cell r="C3135" t="str">
            <v>55 CLIFTON BOULEVARD</v>
          </cell>
          <cell r="D3135" t="str">
            <v>CLIFTON</v>
          </cell>
          <cell r="E3135" t="str">
            <v>NJ</v>
          </cell>
          <cell r="F3135">
            <v>7011</v>
          </cell>
          <cell r="G3135" t="str">
            <v>973-859-0500</v>
          </cell>
          <cell r="H3135">
            <v>19</v>
          </cell>
        </row>
        <row r="3136">
          <cell r="A3136" t="str">
            <v>P09997</v>
          </cell>
          <cell r="B3136" t="str">
            <v>PREMIER COLLISION CENTER,</v>
          </cell>
          <cell r="C3136" t="str">
            <v>186 SOUTH MAIN STREET</v>
          </cell>
          <cell r="D3136" t="str">
            <v>NANUET</v>
          </cell>
          <cell r="E3136" t="str">
            <v>NY</v>
          </cell>
          <cell r="F3136">
            <v>10954</v>
          </cell>
          <cell r="G3136" t="str">
            <v>845-624-0859</v>
          </cell>
          <cell r="H3136">
            <v>95</v>
          </cell>
        </row>
        <row r="3137">
          <cell r="A3137" t="str">
            <v>P10000</v>
          </cell>
          <cell r="B3137" t="str">
            <v>PREMIER CAPE COD</v>
          </cell>
          <cell r="C3137" t="str">
            <v>460 YARMOUTH ROAD</v>
          </cell>
          <cell r="D3137" t="str">
            <v>HYANNIS</v>
          </cell>
          <cell r="E3137" t="str">
            <v>MA</v>
          </cell>
          <cell r="F3137">
            <v>2601</v>
          </cell>
          <cell r="G3137" t="str">
            <v>508-815-5050</v>
          </cell>
          <cell r="H3137">
            <v>71</v>
          </cell>
        </row>
        <row r="3138">
          <cell r="A3138" t="str">
            <v>P10002</v>
          </cell>
          <cell r="B3138" t="str">
            <v>PREMIER BODY WORKS</v>
          </cell>
          <cell r="C3138" t="str">
            <v>4379 BATH STREET, BUILDING #15</v>
          </cell>
          <cell r="D3138" t="str">
            <v>PHILA</v>
          </cell>
          <cell r="E3138" t="str">
            <v>PA</v>
          </cell>
          <cell r="F3138">
            <v>19137</v>
          </cell>
          <cell r="G3138" t="str">
            <v>215-288-6442</v>
          </cell>
          <cell r="H3138">
            <v>16</v>
          </cell>
        </row>
        <row r="3139">
          <cell r="A3139" t="str">
            <v>P10039</v>
          </cell>
          <cell r="B3139" t="str">
            <v>PRESTIGE AUTO BODY</v>
          </cell>
          <cell r="C3139" t="str">
            <v>34 W WASHINGTON AVENUE</v>
          </cell>
          <cell r="D3139" t="str">
            <v>PEARL RIVER</v>
          </cell>
          <cell r="E3139" t="str">
            <v>NY</v>
          </cell>
          <cell r="F3139">
            <v>10965</v>
          </cell>
          <cell r="G3139" t="str">
            <v>845-735-4400</v>
          </cell>
          <cell r="H3139">
            <v>19</v>
          </cell>
        </row>
        <row r="3140">
          <cell r="A3140" t="str">
            <v>P10042</v>
          </cell>
          <cell r="B3140" t="str">
            <v>JIM'S COLLISION REPAIR</v>
          </cell>
          <cell r="C3140" t="str">
            <v>22 HERSEY STREET</v>
          </cell>
          <cell r="D3140" t="str">
            <v>SALEM</v>
          </cell>
          <cell r="E3140" t="str">
            <v>MA</v>
          </cell>
          <cell r="F3140">
            <v>1970</v>
          </cell>
          <cell r="G3140" t="str">
            <v>978-741-4636</v>
          </cell>
          <cell r="H3140">
            <v>71</v>
          </cell>
        </row>
        <row r="3141">
          <cell r="A3141" t="str">
            <v>P10044</v>
          </cell>
          <cell r="B3141" t="str">
            <v>PRESTIGE AUTO BODY</v>
          </cell>
          <cell r="C3141" t="str">
            <v>7-11 SOUTH AVENUE</v>
          </cell>
          <cell r="D3141" t="str">
            <v>GARWOOD</v>
          </cell>
          <cell r="E3141" t="str">
            <v>NJ</v>
          </cell>
          <cell r="F3141">
            <v>7027</v>
          </cell>
          <cell r="G3141" t="str">
            <v>908-789-2020</v>
          </cell>
          <cell r="H3141">
            <v>95</v>
          </cell>
        </row>
        <row r="3142">
          <cell r="A3142" t="str">
            <v>P10045</v>
          </cell>
          <cell r="B3142" t="str">
            <v>PRESTIGE TOYOTA</v>
          </cell>
          <cell r="C3142" t="str">
            <v>16 MC KEE DRIVE</v>
          </cell>
          <cell r="D3142" t="str">
            <v>MAHWAH</v>
          </cell>
          <cell r="E3142" t="str">
            <v>NJ</v>
          </cell>
          <cell r="F3142">
            <v>7430</v>
          </cell>
          <cell r="H3142">
            <v>95</v>
          </cell>
        </row>
        <row r="3143">
          <cell r="A3143" t="str">
            <v>P10046</v>
          </cell>
          <cell r="B3143" t="str">
            <v>PREMIER CHEVROLET</v>
          </cell>
          <cell r="C3143" t="str">
            <v>512 PROVIDENCE ROAD</v>
          </cell>
          <cell r="D3143" t="str">
            <v>BROOKLYN</v>
          </cell>
          <cell r="E3143" t="str">
            <v>CT</v>
          </cell>
          <cell r="F3143">
            <v>6234</v>
          </cell>
          <cell r="G3143" t="str">
            <v>860-774-1100</v>
          </cell>
          <cell r="H3143">
            <v>99</v>
          </cell>
        </row>
        <row r="3144">
          <cell r="A3144" t="str">
            <v>P10051</v>
          </cell>
          <cell r="B3144" t="str">
            <v>PRESTIGE COLLISION</v>
          </cell>
          <cell r="C3144" t="str">
            <v>70 COMSEWOGUE ROAD</v>
          </cell>
          <cell r="D3144" t="str">
            <v>EAST SETAUKET</v>
          </cell>
          <cell r="E3144" t="str">
            <v>NY</v>
          </cell>
          <cell r="F3144">
            <v>11733</v>
          </cell>
          <cell r="G3144" t="str">
            <v>631-476-3792</v>
          </cell>
          <cell r="H3144">
            <v>59</v>
          </cell>
        </row>
        <row r="3145">
          <cell r="A3145" t="str">
            <v>P10052</v>
          </cell>
          <cell r="B3145" t="str">
            <v>PRESTIGE AUTO BODY</v>
          </cell>
          <cell r="C3145" t="str">
            <v>30 LEHIGH AVENUE</v>
          </cell>
          <cell r="D3145" t="str">
            <v>CHESTER</v>
          </cell>
          <cell r="E3145" t="str">
            <v>NY</v>
          </cell>
          <cell r="F3145">
            <v>10918</v>
          </cell>
          <cell r="H3145">
            <v>19</v>
          </cell>
        </row>
        <row r="3146">
          <cell r="A3146" t="str">
            <v>P10231</v>
          </cell>
          <cell r="B3146" t="str">
            <v>PRECISE GRAPHICS</v>
          </cell>
          <cell r="C3146" t="str">
            <v>325 S 5th STREET</v>
          </cell>
          <cell r="D3146" t="str">
            <v>EMMAUS</v>
          </cell>
          <cell r="E3146" t="str">
            <v>PA</v>
          </cell>
          <cell r="F3146">
            <v>18049</v>
          </cell>
          <cell r="G3146" t="str">
            <v>610-965-9400</v>
          </cell>
          <cell r="H3146">
            <v>90</v>
          </cell>
        </row>
        <row r="3147">
          <cell r="A3147" t="str">
            <v>P10232</v>
          </cell>
          <cell r="B3147" t="str">
            <v>PRECISE METAL WORKS</v>
          </cell>
          <cell r="C3147" t="str">
            <v>78 TOLEDO STREET</v>
          </cell>
          <cell r="D3147" t="str">
            <v>FARMINGDALE</v>
          </cell>
          <cell r="E3147" t="str">
            <v>NY</v>
          </cell>
          <cell r="F3147">
            <v>11735</v>
          </cell>
          <cell r="G3147" t="str">
            <v>631-390-8693</v>
          </cell>
          <cell r="H3147">
            <v>59</v>
          </cell>
        </row>
        <row r="3148">
          <cell r="A3148" t="str">
            <v>P10280</v>
          </cell>
          <cell r="B3148" t="str">
            <v>PRIBIT BROS., INC.</v>
          </cell>
          <cell r="C3148" t="str">
            <v>110 EAST MAIN STREET</v>
          </cell>
          <cell r="D3148" t="str">
            <v>LITTLE FALLS</v>
          </cell>
          <cell r="E3148" t="str">
            <v>NJ</v>
          </cell>
          <cell r="F3148">
            <v>7424</v>
          </cell>
          <cell r="G3148" t="str">
            <v>973-256-9400</v>
          </cell>
          <cell r="H3148">
            <v>19</v>
          </cell>
        </row>
        <row r="3149">
          <cell r="A3149" t="str">
            <v>P10297</v>
          </cell>
          <cell r="B3149" t="str">
            <v>PRICE RITE SALES &amp; SERVIC</v>
          </cell>
          <cell r="C3149" t="str">
            <v>737 SALEM STREET</v>
          </cell>
          <cell r="D3149" t="str">
            <v>GROVELAND</v>
          </cell>
          <cell r="E3149" t="str">
            <v>MA</v>
          </cell>
          <cell r="F3149">
            <v>1834</v>
          </cell>
          <cell r="G3149" t="str">
            <v>978-373-5302</v>
          </cell>
          <cell r="H3149">
            <v>71</v>
          </cell>
        </row>
        <row r="3150">
          <cell r="A3150" t="str">
            <v>P10299</v>
          </cell>
          <cell r="B3150" t="str">
            <v>PRICE BROS ELECTRIC</v>
          </cell>
          <cell r="C3150" t="str">
            <v>RR3  BOX 3262</v>
          </cell>
          <cell r="D3150" t="str">
            <v>CRESCO</v>
          </cell>
          <cell r="E3150" t="str">
            <v>PA</v>
          </cell>
          <cell r="F3150">
            <v>18326</v>
          </cell>
          <cell r="G3150" t="str">
            <v>570-595-7142</v>
          </cell>
          <cell r="H3150">
            <v>19</v>
          </cell>
        </row>
        <row r="3151">
          <cell r="A3151" t="str">
            <v>P10340</v>
          </cell>
          <cell r="B3151" t="str">
            <v>PRIDE CHEVROLET</v>
          </cell>
          <cell r="C3151" t="str">
            <v>715 LYNN WAY</v>
          </cell>
          <cell r="D3151" t="str">
            <v>LYNN</v>
          </cell>
          <cell r="E3151" t="str">
            <v>MA</v>
          </cell>
          <cell r="F3151">
            <v>1905</v>
          </cell>
          <cell r="G3151" t="str">
            <v>781-599-1200</v>
          </cell>
          <cell r="H3151">
            <v>71</v>
          </cell>
        </row>
        <row r="3152">
          <cell r="A3152" t="str">
            <v>P10350</v>
          </cell>
          <cell r="B3152" t="str">
            <v>PRIDE AUTO BODY</v>
          </cell>
          <cell r="C3152" t="str">
            <v>1065 AMBOY AVENUE</v>
          </cell>
          <cell r="D3152" t="str">
            <v>EDISON</v>
          </cell>
          <cell r="E3152" t="str">
            <v>NJ</v>
          </cell>
          <cell r="F3152">
            <v>8837</v>
          </cell>
          <cell r="G3152" t="str">
            <v>732-225-4063</v>
          </cell>
          <cell r="H3152">
            <v>95</v>
          </cell>
        </row>
        <row r="3153">
          <cell r="A3153" t="str">
            <v>P10355</v>
          </cell>
          <cell r="B3153" t="str">
            <v>PRIDE AUTO BODY</v>
          </cell>
          <cell r="C3153" t="str">
            <v>546 SOUTH STREET</v>
          </cell>
          <cell r="D3153" t="str">
            <v>FITCHBURG</v>
          </cell>
          <cell r="E3153" t="str">
            <v>MA</v>
          </cell>
          <cell r="F3153">
            <v>1420</v>
          </cell>
          <cell r="G3153" t="str">
            <v>978-343-8286</v>
          </cell>
          <cell r="H3153">
            <v>71</v>
          </cell>
        </row>
        <row r="3154">
          <cell r="A3154" t="str">
            <v>P10420</v>
          </cell>
          <cell r="B3154" t="str">
            <v>PRINCETON AUTO BODY</v>
          </cell>
          <cell r="C3154" t="str">
            <v>875 STATE ROAD ROUTE 206</v>
          </cell>
          <cell r="D3154" t="str">
            <v>PRINCETON</v>
          </cell>
          <cell r="E3154" t="str">
            <v>NJ</v>
          </cell>
          <cell r="F3154">
            <v>8540</v>
          </cell>
          <cell r="G3154" t="str">
            <v>609-921-8585</v>
          </cell>
          <cell r="H3154">
            <v>95</v>
          </cell>
        </row>
        <row r="3155">
          <cell r="A3155" t="str">
            <v>P10426</v>
          </cell>
          <cell r="B3155" t="str">
            <v>PRINCETON MINI</v>
          </cell>
          <cell r="C3155" t="str">
            <v>3466 US HIGHWAY 1, ATTN: ANDREW</v>
          </cell>
          <cell r="D3155" t="str">
            <v>PRINCETON</v>
          </cell>
          <cell r="E3155" t="str">
            <v>NJ</v>
          </cell>
          <cell r="F3155">
            <v>8540</v>
          </cell>
          <cell r="G3155" t="str">
            <v>609-452-9400</v>
          </cell>
          <cell r="H3155">
            <v>11</v>
          </cell>
        </row>
        <row r="3156">
          <cell r="A3156" t="str">
            <v>P10427</v>
          </cell>
          <cell r="B3156" t="str">
            <v>PRINCETON CHEVROLET</v>
          </cell>
          <cell r="C3156" t="str">
            <v>200 RENAISSANCE BOULEVARD</v>
          </cell>
          <cell r="D3156" t="str">
            <v>LAWRENCEVILLE</v>
          </cell>
          <cell r="E3156" t="str">
            <v>NJ</v>
          </cell>
          <cell r="F3156">
            <v>8648</v>
          </cell>
          <cell r="G3156" t="str">
            <v>609-232-2200</v>
          </cell>
          <cell r="H3156">
            <v>16</v>
          </cell>
        </row>
        <row r="3157">
          <cell r="A3157" t="str">
            <v>P10430</v>
          </cell>
          <cell r="B3157" t="str">
            <v>PRINCETON GARAGE</v>
          </cell>
          <cell r="C3157" t="str">
            <v>3860 ROUTE 27</v>
          </cell>
          <cell r="D3157" t="str">
            <v>PRINCETON</v>
          </cell>
          <cell r="E3157" t="str">
            <v>NJ</v>
          </cell>
          <cell r="F3157">
            <v>8540</v>
          </cell>
          <cell r="G3157" t="str">
            <v>732-297-9515</v>
          </cell>
          <cell r="H3157">
            <v>10</v>
          </cell>
        </row>
        <row r="3158">
          <cell r="A3158" t="str">
            <v>P10450</v>
          </cell>
          <cell r="B3158" t="str">
            <v>MERCEDES BENZ OF PRINCETO</v>
          </cell>
          <cell r="C3158" t="str">
            <v>2910 ROUTE 1</v>
          </cell>
          <cell r="D3158" t="str">
            <v>LAWRENCEVILLE</v>
          </cell>
          <cell r="E3158" t="str">
            <v>NJ</v>
          </cell>
          <cell r="F3158">
            <v>8648</v>
          </cell>
          <cell r="G3158" t="str">
            <v>609-771-8040</v>
          </cell>
          <cell r="H3158">
            <v>16</v>
          </cell>
        </row>
        <row r="3159">
          <cell r="A3159" t="str">
            <v>P10525</v>
          </cell>
          <cell r="B3159" t="str">
            <v>PRINCETON VOLVO</v>
          </cell>
          <cell r="C3159" t="str">
            <v>2931 BRUNSWICK PIKE</v>
          </cell>
          <cell r="D3159" t="str">
            <v>LAWRENCEVILLE</v>
          </cell>
          <cell r="E3159" t="str">
            <v>NJ</v>
          </cell>
          <cell r="F3159">
            <v>8648</v>
          </cell>
          <cell r="G3159" t="str">
            <v>609-882-0600</v>
          </cell>
          <cell r="H3159">
            <v>10</v>
          </cell>
        </row>
        <row r="3160">
          <cell r="A3160" t="str">
            <v>P10530</v>
          </cell>
          <cell r="B3160" t="str">
            <v>JOSH PRITCHETT</v>
          </cell>
          <cell r="C3160" t="str">
            <v>15091 DOGWOOD CIRCLE</v>
          </cell>
          <cell r="D3160" t="str">
            <v>BRIDGEVILLE</v>
          </cell>
          <cell r="E3160" t="str">
            <v>DE</v>
          </cell>
          <cell r="F3160">
            <v>19933</v>
          </cell>
          <cell r="G3160" t="str">
            <v>302-381-9556</v>
          </cell>
          <cell r="H3160">
            <v>5</v>
          </cell>
        </row>
        <row r="3161">
          <cell r="A3161" t="str">
            <v>P10555</v>
          </cell>
          <cell r="B3161" t="str">
            <v>DALE PRITZ</v>
          </cell>
          <cell r="C3161" t="str">
            <v>55 NORTH BELMONT STREET</v>
          </cell>
          <cell r="D3161" t="str">
            <v>YORK</v>
          </cell>
          <cell r="E3161" t="str">
            <v>PA</v>
          </cell>
          <cell r="F3161">
            <v>17403</v>
          </cell>
          <cell r="G3161" t="str">
            <v>717-845-7385</v>
          </cell>
          <cell r="H3161">
            <v>90</v>
          </cell>
        </row>
        <row r="3162">
          <cell r="A3162" t="str">
            <v>P10556</v>
          </cell>
          <cell r="B3162" t="str">
            <v>DALE PRITZ AUTO BODY WEST</v>
          </cell>
          <cell r="C3162" t="str">
            <v>1243 ROOSEVELT AVENUE</v>
          </cell>
          <cell r="D3162" t="str">
            <v>YORK</v>
          </cell>
          <cell r="E3162" t="str">
            <v>PA</v>
          </cell>
          <cell r="F3162">
            <v>17404</v>
          </cell>
          <cell r="H3162">
            <v>90</v>
          </cell>
        </row>
        <row r="3163">
          <cell r="A3163" t="str">
            <v>P10563</v>
          </cell>
          <cell r="B3163" t="str">
            <v>PRO AUTO BODY</v>
          </cell>
          <cell r="C3163" t="str">
            <v>101-103 EAST BALTIMORE AVENUE</v>
          </cell>
          <cell r="D3163" t="str">
            <v>LANSDOWNE</v>
          </cell>
          <cell r="E3163" t="str">
            <v>PA</v>
          </cell>
          <cell r="F3163">
            <v>19050</v>
          </cell>
          <cell r="G3163" t="str">
            <v>610-626-5005</v>
          </cell>
          <cell r="H3163">
            <v>5</v>
          </cell>
        </row>
        <row r="3164">
          <cell r="A3164" t="str">
            <v>P10564</v>
          </cell>
          <cell r="B3164" t="str">
            <v>PRO AUTO BODY</v>
          </cell>
          <cell r="C3164" t="str">
            <v>235 WEST FORT LEE ROAD</v>
          </cell>
          <cell r="D3164" t="str">
            <v>BOGOTA</v>
          </cell>
          <cell r="E3164" t="str">
            <v>NJ</v>
          </cell>
          <cell r="F3164">
            <v>7603</v>
          </cell>
          <cell r="G3164" t="str">
            <v>201-343-2974</v>
          </cell>
          <cell r="H3164">
            <v>19</v>
          </cell>
        </row>
        <row r="3165">
          <cell r="A3165" t="str">
            <v>P10565</v>
          </cell>
          <cell r="B3165" t="str">
            <v>PRO CRAFT AUTO BODY INC</v>
          </cell>
          <cell r="C3165" t="str">
            <v>1317 EATONTOWN BLVD.</v>
          </cell>
          <cell r="D3165" t="str">
            <v>OCEANPORT</v>
          </cell>
          <cell r="E3165" t="str">
            <v>NJ</v>
          </cell>
          <cell r="F3165">
            <v>7757</v>
          </cell>
          <cell r="G3165" t="str">
            <v>732-542-7171</v>
          </cell>
          <cell r="H3165">
            <v>95</v>
          </cell>
        </row>
        <row r="3166">
          <cell r="A3166" t="str">
            <v>P10566</v>
          </cell>
          <cell r="B3166" t="str">
            <v>PRO-1 COLLISION &amp; TOWING</v>
          </cell>
          <cell r="C3166" t="str">
            <v>83 HELMETTA ROAD</v>
          </cell>
          <cell r="D3166" t="str">
            <v>MONROE TWP</v>
          </cell>
          <cell r="E3166" t="str">
            <v>NJ</v>
          </cell>
          <cell r="F3166">
            <v>8831</v>
          </cell>
          <cell r="G3166" t="str">
            <v>732-521-0787</v>
          </cell>
          <cell r="H3166">
            <v>95</v>
          </cell>
        </row>
        <row r="3167">
          <cell r="A3167" t="str">
            <v>P10568</v>
          </cell>
          <cell r="B3167" t="str">
            <v>PRO-CISE COLLISION</v>
          </cell>
          <cell r="C3167" t="str">
            <v>1930 LAKELAND AVE</v>
          </cell>
          <cell r="D3167" t="str">
            <v>RONKONKOMA</v>
          </cell>
          <cell r="E3167" t="str">
            <v>NY</v>
          </cell>
          <cell r="F3167">
            <v>11779</v>
          </cell>
          <cell r="G3167" t="str">
            <v>631-981-0797</v>
          </cell>
          <cell r="H3167">
            <v>59</v>
          </cell>
        </row>
        <row r="3168">
          <cell r="A3168" t="str">
            <v>P10571</v>
          </cell>
          <cell r="B3168" t="str">
            <v>PRO-CAT AUTOMOTIVE</v>
          </cell>
          <cell r="C3168" t="str">
            <v>1920 ROUTE 37 EAST</v>
          </cell>
          <cell r="D3168" t="str">
            <v>TOMS RIVER</v>
          </cell>
          <cell r="E3168" t="str">
            <v>NJ</v>
          </cell>
          <cell r="F3168">
            <v>8753</v>
          </cell>
          <cell r="G3168" t="str">
            <v>732-270-3766</v>
          </cell>
          <cell r="H3168">
            <v>10</v>
          </cell>
        </row>
        <row r="3169">
          <cell r="A3169" t="str">
            <v>P10572</v>
          </cell>
          <cell r="B3169" t="str">
            <v>PRO FINISH COLLISION</v>
          </cell>
          <cell r="C3169" t="str">
            <v>8575 TORRESDALE AVENUE</v>
          </cell>
          <cell r="D3169" t="str">
            <v>PHILA</v>
          </cell>
          <cell r="E3169" t="str">
            <v>PA</v>
          </cell>
          <cell r="F3169">
            <v>19136</v>
          </cell>
          <cell r="G3169" t="str">
            <v>267-538-3098</v>
          </cell>
          <cell r="H3169">
            <v>9</v>
          </cell>
        </row>
        <row r="3170">
          <cell r="A3170" t="str">
            <v>P10579</v>
          </cell>
          <cell r="B3170" t="str">
            <v>PROFESSIONAL HEALTH SERVI</v>
          </cell>
          <cell r="C3170" t="str">
            <v>83 SOUTH EAGLE ROAD</v>
          </cell>
          <cell r="D3170" t="str">
            <v>HAVERTOWN</v>
          </cell>
          <cell r="E3170" t="str">
            <v>PA</v>
          </cell>
          <cell r="F3170">
            <v>19083</v>
          </cell>
          <cell r="G3170" t="str">
            <v>610-789-5070</v>
          </cell>
          <cell r="H3170">
            <v>7</v>
          </cell>
        </row>
        <row r="3171">
          <cell r="A3171" t="str">
            <v>P10583</v>
          </cell>
          <cell r="B3171" t="str">
            <v>PROLINE A/B OF PINEBROOK</v>
          </cell>
          <cell r="C3171" t="str">
            <v>91 ROUTE 46 EAST</v>
          </cell>
          <cell r="D3171" t="str">
            <v>PINE BROOK</v>
          </cell>
          <cell r="E3171" t="str">
            <v>NJ</v>
          </cell>
          <cell r="F3171">
            <v>7058</v>
          </cell>
          <cell r="G3171" t="str">
            <v>973-337-2277</v>
          </cell>
          <cell r="H3171">
            <v>19</v>
          </cell>
        </row>
        <row r="3172">
          <cell r="A3172" t="str">
            <v>P10584</v>
          </cell>
          <cell r="B3172" t="str">
            <v>PRO-LINE COLLISION CENTER</v>
          </cell>
          <cell r="C3172" t="str">
            <v>914 EAST CLEMENTS BRIDGE ROAD</v>
          </cell>
          <cell r="D3172" t="str">
            <v>RUNNEMEDE</v>
          </cell>
          <cell r="E3172" t="str">
            <v>NJ</v>
          </cell>
          <cell r="F3172">
            <v>8078</v>
          </cell>
          <cell r="G3172" t="str">
            <v>856-939-5444</v>
          </cell>
          <cell r="H3172">
            <v>16</v>
          </cell>
        </row>
        <row r="3173">
          <cell r="A3173" t="str">
            <v>P10586</v>
          </cell>
          <cell r="B3173" t="str">
            <v>PROLINE AUTO BODY</v>
          </cell>
          <cell r="C3173" t="str">
            <v>545 RIVER DRIVE</v>
          </cell>
          <cell r="D3173" t="str">
            <v>ELMWOOD PARK</v>
          </cell>
          <cell r="E3173" t="str">
            <v>NJ</v>
          </cell>
          <cell r="F3173">
            <v>7407</v>
          </cell>
          <cell r="G3173" t="str">
            <v>201-398-1512</v>
          </cell>
          <cell r="H3173">
            <v>19</v>
          </cell>
        </row>
        <row r="3174">
          <cell r="A3174" t="str">
            <v>P10589</v>
          </cell>
          <cell r="B3174" t="str">
            <v>P R O  FINISH AUTO BODY</v>
          </cell>
          <cell r="C3174" t="str">
            <v>1589 EAST STREET</v>
          </cell>
          <cell r="D3174" t="str">
            <v>PITTSFIELD</v>
          </cell>
          <cell r="E3174" t="str">
            <v>MA</v>
          </cell>
          <cell r="F3174">
            <v>1201</v>
          </cell>
          <cell r="G3174" t="str">
            <v>413-448-2203</v>
          </cell>
          <cell r="H3174">
            <v>99</v>
          </cell>
        </row>
        <row r="3175">
          <cell r="A3175" t="str">
            <v>P10591</v>
          </cell>
          <cell r="B3175" t="str">
            <v>PROSPECT AUTO BODY</v>
          </cell>
          <cell r="C3175" t="str">
            <v>259 BELMONT STREET/BSMT.</v>
          </cell>
          <cell r="D3175" t="str">
            <v>BELMONT</v>
          </cell>
          <cell r="E3175" t="str">
            <v>MA</v>
          </cell>
          <cell r="F3175">
            <v>2478</v>
          </cell>
          <cell r="G3175" t="str">
            <v>617-489-1562</v>
          </cell>
          <cell r="H3175">
            <v>71</v>
          </cell>
        </row>
        <row r="3176">
          <cell r="A3176" t="str">
            <v>P10592</v>
          </cell>
          <cell r="B3176" t="str">
            <v>PRO CLASS AUTO BODY</v>
          </cell>
          <cell r="C3176" t="str">
            <v>9326 STATE ROAD</v>
          </cell>
          <cell r="D3176" t="str">
            <v>PHILADELPHIA</v>
          </cell>
          <cell r="E3176" t="str">
            <v>PA</v>
          </cell>
          <cell r="F3176">
            <v>19114</v>
          </cell>
          <cell r="G3176" t="str">
            <v>215-708-1036</v>
          </cell>
          <cell r="H3176">
            <v>99</v>
          </cell>
        </row>
        <row r="3177">
          <cell r="A3177" t="str">
            <v>P10593</v>
          </cell>
          <cell r="B3177" t="str">
            <v>PRO MAX TOWING</v>
          </cell>
          <cell r="C3177" t="str">
            <v>100 WEST PALETOWN ROAD</v>
          </cell>
          <cell r="D3177" t="str">
            <v>QUAKERTOWN</v>
          </cell>
          <cell r="E3177" t="str">
            <v>PA</v>
          </cell>
          <cell r="F3177">
            <v>18951</v>
          </cell>
          <cell r="G3177" t="str">
            <v>215-822-2375</v>
          </cell>
          <cell r="H3177">
            <v>9</v>
          </cell>
        </row>
        <row r="3178">
          <cell r="A3178" t="str">
            <v>P10596</v>
          </cell>
          <cell r="B3178" t="str">
            <v>PRO TEAM COLLISION</v>
          </cell>
          <cell r="C3178" t="str">
            <v>378 CROOKED LANE</v>
          </cell>
          <cell r="D3178" t="str">
            <v>KING OF PRUSSIA</v>
          </cell>
          <cell r="E3178" t="str">
            <v>PA</v>
          </cell>
          <cell r="F3178">
            <v>19406</v>
          </cell>
          <cell r="G3178" t="str">
            <v>610-277-2544</v>
          </cell>
          <cell r="H3178">
            <v>7</v>
          </cell>
        </row>
        <row r="3179">
          <cell r="A3179" t="str">
            <v>P10599</v>
          </cell>
          <cell r="B3179" t="str">
            <v>PROSPECT PAINTING</v>
          </cell>
          <cell r="C3179" t="str">
            <v>4003 GARFIELD ROAD</v>
          </cell>
          <cell r="D3179" t="str">
            <v>MOUNT JOY</v>
          </cell>
          <cell r="E3179" t="str">
            <v>PA</v>
          </cell>
          <cell r="F3179">
            <v>17552</v>
          </cell>
          <cell r="G3179" t="str">
            <v>717-606-8069</v>
          </cell>
          <cell r="H3179">
            <v>90</v>
          </cell>
        </row>
        <row r="3180">
          <cell r="A3180" t="str">
            <v>P10602</v>
          </cell>
          <cell r="B3180" t="str">
            <v>PROSPECT COLLISION</v>
          </cell>
          <cell r="C3180" t="str">
            <v>334 WEST MAIN STREET</v>
          </cell>
          <cell r="D3180" t="str">
            <v>MT JOY</v>
          </cell>
          <cell r="E3180" t="str">
            <v>PA</v>
          </cell>
          <cell r="F3180">
            <v>17552</v>
          </cell>
          <cell r="G3180" t="str">
            <v>717-606-8069</v>
          </cell>
          <cell r="H3180">
            <v>90</v>
          </cell>
        </row>
        <row r="3181">
          <cell r="A3181" t="str">
            <v>P10610</v>
          </cell>
          <cell r="B3181" t="str">
            <v>PRO-TECH</v>
          </cell>
          <cell r="C3181" t="str">
            <v>1117 WESTERN AVENUE</v>
          </cell>
          <cell r="D3181" t="str">
            <v>LYNN</v>
          </cell>
          <cell r="E3181" t="str">
            <v>MA</v>
          </cell>
          <cell r="F3181">
            <v>1905</v>
          </cell>
          <cell r="G3181" t="str">
            <v>781-595-7800</v>
          </cell>
          <cell r="H3181">
            <v>71</v>
          </cell>
        </row>
        <row r="3182">
          <cell r="A3182" t="str">
            <v>P10620</v>
          </cell>
          <cell r="B3182" t="str">
            <v>PRY AUTOMOTIVE</v>
          </cell>
          <cell r="C3182" t="str">
            <v>50 BOONTON AVENUE</v>
          </cell>
          <cell r="D3182" t="str">
            <v>BUTLER</v>
          </cell>
          <cell r="E3182" t="str">
            <v>NJ</v>
          </cell>
          <cell r="F3182">
            <v>7405</v>
          </cell>
          <cell r="G3182" t="str">
            <v>973-838-1656</v>
          </cell>
          <cell r="H3182">
            <v>19</v>
          </cell>
        </row>
        <row r="3183">
          <cell r="A3183" t="str">
            <v>P10700</v>
          </cell>
          <cell r="B3183" t="str">
            <v>PRO VOVO</v>
          </cell>
          <cell r="C3183" t="str">
            <v>704 PARK AVENUE</v>
          </cell>
          <cell r="D3183" t="str">
            <v>FREEHOLD</v>
          </cell>
          <cell r="E3183" t="str">
            <v>NJ</v>
          </cell>
          <cell r="F3183">
            <v>7728</v>
          </cell>
          <cell r="G3183" t="str">
            <v>732-303-0770</v>
          </cell>
          <cell r="H3183">
            <v>14</v>
          </cell>
        </row>
        <row r="3184">
          <cell r="A3184" t="str">
            <v>P11000</v>
          </cell>
          <cell r="B3184" t="str">
            <v>PULASKI AUTO BODY</v>
          </cell>
          <cell r="C3184" t="str">
            <v>189 DELANCY STREET</v>
          </cell>
          <cell r="D3184" t="str">
            <v>NEWARK</v>
          </cell>
          <cell r="E3184" t="str">
            <v>NJ</v>
          </cell>
          <cell r="F3184">
            <v>7105</v>
          </cell>
          <cell r="G3184" t="str">
            <v>973-589-7850</v>
          </cell>
          <cell r="H3184">
            <v>95</v>
          </cell>
        </row>
        <row r="3185">
          <cell r="A3185" t="str">
            <v>P11111</v>
          </cell>
          <cell r="B3185" t="str">
            <v>PUMPKIN, LLC</v>
          </cell>
          <cell r="C3185" t="str">
            <v>3084 ENGLISH CREEK AVENUE</v>
          </cell>
          <cell r="D3185" t="str">
            <v>EGG HARBOR TWP</v>
          </cell>
          <cell r="E3185" t="str">
            <v>NJ</v>
          </cell>
          <cell r="F3185">
            <v>8234</v>
          </cell>
          <cell r="G3185" t="str">
            <v>609-646-7676</v>
          </cell>
          <cell r="H3185">
            <v>16</v>
          </cell>
        </row>
        <row r="3186">
          <cell r="A3186" t="str">
            <v>P11115</v>
          </cell>
          <cell r="B3186" t="str">
            <v>PURDY COLLISION</v>
          </cell>
          <cell r="C3186" t="str">
            <v>805 3RD AVENUE</v>
          </cell>
          <cell r="D3186" t="str">
            <v>GALLOWAY</v>
          </cell>
          <cell r="E3186" t="str">
            <v>NJ</v>
          </cell>
          <cell r="F3186">
            <v>8205</v>
          </cell>
          <cell r="G3186" t="str">
            <v>609-404-9200</v>
          </cell>
          <cell r="H3186">
            <v>16</v>
          </cell>
        </row>
        <row r="3187">
          <cell r="A3187" t="str">
            <v>P11120</v>
          </cell>
          <cell r="B3187" t="str">
            <v>PUTNAM VOCATIONAL H.S. A/</v>
          </cell>
          <cell r="C3187" t="str">
            <v>1300 STATE STREET</v>
          </cell>
          <cell r="D3187" t="str">
            <v>SPRINGFIELD</v>
          </cell>
          <cell r="E3187" t="str">
            <v>MA</v>
          </cell>
          <cell r="F3187">
            <v>1109</v>
          </cell>
          <cell r="G3187" t="str">
            <v>413-787-7424</v>
          </cell>
          <cell r="H3187">
            <v>99</v>
          </cell>
        </row>
        <row r="3188">
          <cell r="A3188" t="str">
            <v>P11122</v>
          </cell>
          <cell r="B3188" t="str">
            <v>PUTNAM CHRYS/JEEP/DODGE/K</v>
          </cell>
          <cell r="C3188" t="str">
            <v>157 PROVIDENCE PIKE</v>
          </cell>
          <cell r="D3188" t="str">
            <v>PUTNAM</v>
          </cell>
          <cell r="E3188" t="str">
            <v>CT</v>
          </cell>
          <cell r="F3188">
            <v>6260</v>
          </cell>
          <cell r="G3188" t="str">
            <v>860-928-0358</v>
          </cell>
          <cell r="H3188">
            <v>99</v>
          </cell>
        </row>
        <row r="3189">
          <cell r="A3189" t="str">
            <v>P11125</v>
          </cell>
          <cell r="B3189" t="str">
            <v>PUZ'S BODY SHOP</v>
          </cell>
          <cell r="C3189" t="str">
            <v>97 PEOPLES DRIVE</v>
          </cell>
          <cell r="D3189" t="str">
            <v>NEWARK</v>
          </cell>
          <cell r="E3189" t="str">
            <v>DE</v>
          </cell>
          <cell r="F3189">
            <v>19702</v>
          </cell>
          <cell r="G3189" t="str">
            <v>302-368-8265</v>
          </cell>
          <cell r="H3189">
            <v>5</v>
          </cell>
        </row>
        <row r="3190">
          <cell r="A3190" t="str">
            <v>P11195</v>
          </cell>
          <cell r="B3190" t="str">
            <v>PYLE'S BODY SHOP</v>
          </cell>
          <cell r="C3190" t="str">
            <v>13350 NEELYTON ROAD</v>
          </cell>
          <cell r="D3190" t="str">
            <v>NEELYTON</v>
          </cell>
          <cell r="E3190" t="str">
            <v>PA</v>
          </cell>
          <cell r="F3190">
            <v>17239</v>
          </cell>
          <cell r="G3190" t="str">
            <v>814-259-3562</v>
          </cell>
          <cell r="H3190">
            <v>90</v>
          </cell>
        </row>
        <row r="3191">
          <cell r="A3191" t="str">
            <v>Q00012</v>
          </cell>
          <cell r="B3191" t="str">
            <v>QUALITY CARE AUTOMOTIVE</v>
          </cell>
          <cell r="C3191" t="str">
            <v>141 TOMLINSON ROAD</v>
          </cell>
          <cell r="D3191" t="str">
            <v>HUNTINGDON VALLEY</v>
          </cell>
          <cell r="E3191" t="str">
            <v>PA</v>
          </cell>
          <cell r="F3191">
            <v>19006</v>
          </cell>
          <cell r="G3191" t="str">
            <v>215-938-1290</v>
          </cell>
          <cell r="H3191">
            <v>99</v>
          </cell>
        </row>
        <row r="3192">
          <cell r="A3192" t="str">
            <v>Q00101</v>
          </cell>
          <cell r="B3192" t="str">
            <v>JUST FOUR WHEELS</v>
          </cell>
          <cell r="C3192" t="str">
            <v>QUALITY TRUCK, PO BOX 511</v>
          </cell>
          <cell r="D3192" t="str">
            <v>ABSECON</v>
          </cell>
          <cell r="E3192" t="str">
            <v>NJ</v>
          </cell>
          <cell r="F3192">
            <v>8201</v>
          </cell>
          <cell r="G3192" t="str">
            <v>609-965-9200</v>
          </cell>
          <cell r="H3192">
            <v>16</v>
          </cell>
        </row>
        <row r="3193">
          <cell r="A3193" t="str">
            <v>Q00105</v>
          </cell>
          <cell r="B3193" t="str">
            <v>QUIGLEY CHEVROLET</v>
          </cell>
          <cell r="C3193" t="str">
            <v>326 MAIN STREET</v>
          </cell>
          <cell r="D3193" t="str">
            <v>BALLY</v>
          </cell>
          <cell r="E3193" t="str">
            <v>PA</v>
          </cell>
          <cell r="F3193">
            <v>19503</v>
          </cell>
          <cell r="G3193" t="str">
            <v>610-845-7575</v>
          </cell>
          <cell r="H3193">
            <v>90</v>
          </cell>
        </row>
        <row r="3194">
          <cell r="A3194" t="str">
            <v>Q00107</v>
          </cell>
          <cell r="B3194" t="str">
            <v>QUAKERTOWN COLLISION</v>
          </cell>
          <cell r="C3194" t="str">
            <v>250 SO. FRONT STREET</v>
          </cell>
          <cell r="D3194" t="str">
            <v>QUAKERTOWN</v>
          </cell>
          <cell r="E3194" t="str">
            <v>PA</v>
          </cell>
          <cell r="F3194">
            <v>18951</v>
          </cell>
          <cell r="G3194" t="str">
            <v>215-536-2548</v>
          </cell>
          <cell r="H3194">
            <v>90</v>
          </cell>
        </row>
        <row r="3195">
          <cell r="A3195" t="str">
            <v>Q00110</v>
          </cell>
          <cell r="B3195" t="str">
            <v>QUALITY AUTO BODY</v>
          </cell>
          <cell r="C3195" t="str">
            <v>611 ROUTE 110</v>
          </cell>
          <cell r="D3195" t="str">
            <v>AMITYVILLE</v>
          </cell>
          <cell r="E3195" t="str">
            <v>NY</v>
          </cell>
          <cell r="F3195">
            <v>11701</v>
          </cell>
          <cell r="G3195" t="str">
            <v>516-789-3365</v>
          </cell>
          <cell r="H3195">
            <v>59</v>
          </cell>
        </row>
        <row r="3196">
          <cell r="A3196" t="str">
            <v>Q00124</v>
          </cell>
          <cell r="B3196" t="str">
            <v>QUALITY COLLISION</v>
          </cell>
          <cell r="C3196" t="str">
            <v>423 A RIVERLEIGH AVENUE</v>
          </cell>
          <cell r="D3196" t="str">
            <v>RIVERHEAD LI</v>
          </cell>
          <cell r="E3196" t="str">
            <v>NY</v>
          </cell>
          <cell r="F3196">
            <v>11901</v>
          </cell>
          <cell r="G3196" t="str">
            <v>631-369-2868</v>
          </cell>
          <cell r="H3196">
            <v>59</v>
          </cell>
        </row>
        <row r="3197">
          <cell r="A3197" t="str">
            <v>Q00130</v>
          </cell>
          <cell r="B3197" t="str">
            <v>QUALITY CHEVROLET</v>
          </cell>
          <cell r="C3197" t="str">
            <v>386-406 GRAND AVE</v>
          </cell>
          <cell r="D3197" t="str">
            <v>ENGLEWOOD</v>
          </cell>
          <cell r="E3197" t="str">
            <v>NJ</v>
          </cell>
          <cell r="F3197">
            <v>7631</v>
          </cell>
          <cell r="G3197" t="str">
            <v>201-399-4280</v>
          </cell>
          <cell r="H3197">
            <v>19</v>
          </cell>
        </row>
        <row r="3198">
          <cell r="A3198" t="str">
            <v>Q00140</v>
          </cell>
          <cell r="B3198" t="str">
            <v>QUIRK CHEVROLET</v>
          </cell>
          <cell r="C3198" t="str">
            <v>293 HOGAN ROAD</v>
          </cell>
          <cell r="D3198" t="str">
            <v>BANGOR</v>
          </cell>
          <cell r="E3198" t="str">
            <v>ME</v>
          </cell>
          <cell r="F3198">
            <v>4401</v>
          </cell>
          <cell r="G3198" t="str">
            <v>207-945-9401</v>
          </cell>
          <cell r="H3198">
            <v>30</v>
          </cell>
        </row>
        <row r="3199">
          <cell r="A3199" t="str">
            <v>Q00158</v>
          </cell>
          <cell r="B3199" t="str">
            <v>QUALITY AUTO BODY &amp; PAINT</v>
          </cell>
          <cell r="C3199" t="str">
            <v>3808 W.9TH ST.</v>
          </cell>
          <cell r="D3199" t="str">
            <v>TRAINER</v>
          </cell>
          <cell r="E3199" t="str">
            <v>PA</v>
          </cell>
          <cell r="F3199">
            <v>19061</v>
          </cell>
          <cell r="G3199" t="str">
            <v>610-494-7441</v>
          </cell>
          <cell r="H3199">
            <v>5</v>
          </cell>
        </row>
        <row r="3200">
          <cell r="A3200" t="str">
            <v>Q00171</v>
          </cell>
          <cell r="B3200" t="str">
            <v>QUALITY AUTO MALL</v>
          </cell>
          <cell r="C3200" t="str">
            <v>55 ROUTE 17</v>
          </cell>
          <cell r="D3200" t="str">
            <v>RUTHERFORD</v>
          </cell>
          <cell r="E3200" t="str">
            <v>NJ</v>
          </cell>
          <cell r="F3200">
            <v>7070</v>
          </cell>
          <cell r="G3200" t="str">
            <v>201-460-2346</v>
          </cell>
          <cell r="H3200">
            <v>19</v>
          </cell>
        </row>
        <row r="3201">
          <cell r="A3201" t="str">
            <v>Q00172</v>
          </cell>
          <cell r="B3201" t="str">
            <v>QUALITY AUTO CENTER</v>
          </cell>
          <cell r="C3201" t="str">
            <v>100 EAST ST GEORGES AVENUE</v>
          </cell>
          <cell r="D3201" t="str">
            <v>LINDEN</v>
          </cell>
          <cell r="E3201" t="str">
            <v>NJ</v>
          </cell>
          <cell r="F3201">
            <v>7036</v>
          </cell>
          <cell r="G3201" t="str">
            <v>908-925-0020</v>
          </cell>
          <cell r="H3201">
            <v>95</v>
          </cell>
        </row>
        <row r="3202">
          <cell r="A3202" t="str">
            <v>Q00175</v>
          </cell>
          <cell r="B3202" t="str">
            <v>QUALITY AUTO SERVICE</v>
          </cell>
          <cell r="C3202" t="str">
            <v>66 SINTSINK DRIVE EAST</v>
          </cell>
          <cell r="D3202" t="str">
            <v>PORT WASHINGTON</v>
          </cell>
          <cell r="E3202" t="str">
            <v>NY</v>
          </cell>
          <cell r="F3202">
            <v>11050</v>
          </cell>
          <cell r="G3202" t="str">
            <v>516-883-3505</v>
          </cell>
          <cell r="H3202">
            <v>59</v>
          </cell>
        </row>
        <row r="3203">
          <cell r="A3203" t="str">
            <v>Q00176</v>
          </cell>
          <cell r="B3203" t="str">
            <v>QUALITY AUTO SERVICE</v>
          </cell>
          <cell r="C3203" t="str">
            <v>235 S RT 303</v>
          </cell>
          <cell r="D3203" t="str">
            <v>WEST NYACK</v>
          </cell>
          <cell r="E3203" t="str">
            <v>NY</v>
          </cell>
          <cell r="F3203">
            <v>10994</v>
          </cell>
          <cell r="G3203" t="str">
            <v>845-353-0060</v>
          </cell>
          <cell r="H3203">
            <v>22</v>
          </cell>
        </row>
        <row r="3204">
          <cell r="A3204" t="str">
            <v>Q00187</v>
          </cell>
          <cell r="B3204" t="str">
            <v>QUALITY CARE COLLISION</v>
          </cell>
          <cell r="C3204" t="str">
            <v>3001 PHILMONT AVENUE</v>
          </cell>
          <cell r="D3204" t="str">
            <v>HUNTINGDON VALLEY</v>
          </cell>
          <cell r="E3204" t="str">
            <v>PA</v>
          </cell>
          <cell r="F3204">
            <v>19006</v>
          </cell>
          <cell r="G3204" t="str">
            <v>215-938-1290</v>
          </cell>
          <cell r="H3204">
            <v>99</v>
          </cell>
        </row>
        <row r="3205">
          <cell r="A3205" t="str">
            <v>Q00188</v>
          </cell>
          <cell r="B3205" t="str">
            <v>QUALITY CAR REPAIR</v>
          </cell>
          <cell r="C3205" t="str">
            <v>214 TANNER AVENUE</v>
          </cell>
          <cell r="D3205" t="str">
            <v>HATBORO</v>
          </cell>
          <cell r="E3205" t="str">
            <v>PA</v>
          </cell>
          <cell r="F3205">
            <v>19040</v>
          </cell>
          <cell r="G3205" t="str">
            <v>215-672-1350</v>
          </cell>
          <cell r="H3205">
            <v>90</v>
          </cell>
        </row>
        <row r="3206">
          <cell r="A3206" t="str">
            <v>Q00189</v>
          </cell>
          <cell r="B3206" t="str">
            <v>QUALITY AUTO MALL BODY SH</v>
          </cell>
          <cell r="C3206" t="str">
            <v>55 ROUTE 17 NORTH</v>
          </cell>
          <cell r="D3206" t="str">
            <v>RUTHERFORD</v>
          </cell>
          <cell r="E3206" t="str">
            <v>NJ</v>
          </cell>
          <cell r="F3206">
            <v>7070</v>
          </cell>
          <cell r="G3206" t="str">
            <v>201-460-2346</v>
          </cell>
          <cell r="H3206">
            <v>19</v>
          </cell>
        </row>
        <row r="3207">
          <cell r="A3207" t="str">
            <v>Q00190</v>
          </cell>
          <cell r="B3207" t="str">
            <v>QUALITY CARE COLL &amp; REFIN</v>
          </cell>
          <cell r="C3207" t="str">
            <v>512 WINCHESTER STREET</v>
          </cell>
          <cell r="D3207" t="str">
            <v>KEENE</v>
          </cell>
          <cell r="E3207" t="str">
            <v>NH</v>
          </cell>
          <cell r="F3207">
            <v>3431</v>
          </cell>
          <cell r="G3207" t="str">
            <v>603-352-4472</v>
          </cell>
          <cell r="H3207">
            <v>71</v>
          </cell>
        </row>
        <row r="3208">
          <cell r="A3208" t="str">
            <v>Q00195</v>
          </cell>
          <cell r="B3208" t="str">
            <v>QUALITY GLASS</v>
          </cell>
          <cell r="C3208" t="str">
            <v>40 KNIGHT STREET</v>
          </cell>
          <cell r="D3208" t="str">
            <v>WATERTOWN</v>
          </cell>
          <cell r="E3208" t="str">
            <v>CT</v>
          </cell>
          <cell r="F3208">
            <v>6795</v>
          </cell>
          <cell r="G3208" t="str">
            <v>860-274-5715</v>
          </cell>
          <cell r="H3208">
            <v>82</v>
          </cell>
        </row>
        <row r="3209">
          <cell r="A3209" t="str">
            <v>Q00197</v>
          </cell>
          <cell r="B3209" t="str">
            <v>QUALITY MUFFLER &amp; BRAKE</v>
          </cell>
          <cell r="C3209" t="str">
            <v>200 LANDIS AVENUE</v>
          </cell>
          <cell r="D3209" t="str">
            <v>VINELAND</v>
          </cell>
          <cell r="E3209" t="str">
            <v>NJ</v>
          </cell>
          <cell r="F3209">
            <v>8360</v>
          </cell>
          <cell r="G3209" t="str">
            <v>609-696-3920</v>
          </cell>
          <cell r="H3209">
            <v>16</v>
          </cell>
        </row>
        <row r="3210">
          <cell r="A3210" t="str">
            <v>Q00204</v>
          </cell>
          <cell r="B3210" t="str">
            <v>QUINCY AUTO BODY</v>
          </cell>
          <cell r="C3210" t="str">
            <v>324 QUINCY AVENUE</v>
          </cell>
          <cell r="D3210" t="str">
            <v>QUINCY</v>
          </cell>
          <cell r="E3210" t="str">
            <v>MA</v>
          </cell>
          <cell r="F3210">
            <v>2169</v>
          </cell>
          <cell r="G3210" t="str">
            <v>617-328-7011</v>
          </cell>
          <cell r="H3210">
            <v>71</v>
          </cell>
        </row>
        <row r="3211">
          <cell r="A3211" t="str">
            <v>Q00205</v>
          </cell>
          <cell r="B3211" t="str">
            <v>QUINCY AUTO CENTER</v>
          </cell>
          <cell r="C3211" t="str">
            <v>330 QUINCY AVENUE</v>
          </cell>
          <cell r="D3211" t="str">
            <v>QUINCY</v>
          </cell>
          <cell r="E3211" t="str">
            <v>MA</v>
          </cell>
          <cell r="F3211">
            <v>2169</v>
          </cell>
          <cell r="G3211" t="str">
            <v>617-786-9080</v>
          </cell>
          <cell r="H3211">
            <v>71</v>
          </cell>
        </row>
        <row r="3212">
          <cell r="A3212" t="str">
            <v>Q00206</v>
          </cell>
          <cell r="B3212" t="str">
            <v>QUICK AUTO</v>
          </cell>
          <cell r="C3212" t="str">
            <v>13420 DAMAR DRIVE, UNIT Q</v>
          </cell>
          <cell r="D3212" t="str">
            <v>PHILADELPHIA</v>
          </cell>
          <cell r="E3212" t="str">
            <v>PA</v>
          </cell>
          <cell r="F3212">
            <v>19116</v>
          </cell>
          <cell r="G3212" t="str">
            <v>215-783-3377</v>
          </cell>
          <cell r="H3212">
            <v>99</v>
          </cell>
        </row>
        <row r="3213">
          <cell r="A3213" t="str">
            <v>Q00246</v>
          </cell>
          <cell r="B3213" t="str">
            <v>QUENZEL CONSTRUCTION</v>
          </cell>
          <cell r="C3213" t="str">
            <v>442 CROWN POINT ROAD</v>
          </cell>
          <cell r="D3213" t="str">
            <v>THOROFARE</v>
          </cell>
          <cell r="E3213" t="str">
            <v>NJ</v>
          </cell>
          <cell r="F3213">
            <v>8086</v>
          </cell>
          <cell r="G3213" t="str">
            <v>856-534-3335</v>
          </cell>
          <cell r="H3213">
            <v>14</v>
          </cell>
        </row>
        <row r="3214">
          <cell r="A3214" t="str">
            <v>Q00250</v>
          </cell>
          <cell r="B3214" t="str">
            <v>QUEST DIAGNOSTICS</v>
          </cell>
          <cell r="C3214" t="str">
            <v>266 BEACON STREET</v>
          </cell>
          <cell r="D3214" t="str">
            <v>SOMERVILLE</v>
          </cell>
          <cell r="E3214" t="str">
            <v>MA</v>
          </cell>
          <cell r="F3214">
            <v>2143</v>
          </cell>
          <cell r="G3214" t="str">
            <v>617-776-1131</v>
          </cell>
          <cell r="H3214">
            <v>71</v>
          </cell>
        </row>
        <row r="3215">
          <cell r="A3215" t="str">
            <v>Q00259</v>
          </cell>
          <cell r="B3215" t="str">
            <v>QUALITY CARE</v>
          </cell>
          <cell r="C3215" t="str">
            <v>250 WOODBOURNE ROAD</v>
          </cell>
          <cell r="D3215" t="str">
            <v>LANGHORNE</v>
          </cell>
          <cell r="E3215" t="str">
            <v>PA</v>
          </cell>
          <cell r="F3215">
            <v>19047</v>
          </cell>
          <cell r="H3215">
            <v>99</v>
          </cell>
        </row>
        <row r="3216">
          <cell r="A3216" t="str">
            <v>R00005</v>
          </cell>
          <cell r="B3216" t="str">
            <v>R &amp; A AUTO BODY</v>
          </cell>
          <cell r="C3216" t="str">
            <v>PO BOX 219</v>
          </cell>
          <cell r="D3216" t="str">
            <v>MORGANVILLE</v>
          </cell>
          <cell r="E3216" t="str">
            <v>NJ</v>
          </cell>
          <cell r="F3216">
            <v>7751</v>
          </cell>
          <cell r="G3216" t="str">
            <v>732-591-1283</v>
          </cell>
          <cell r="H3216">
            <v>95</v>
          </cell>
        </row>
        <row r="3217">
          <cell r="A3217" t="str">
            <v>R00025</v>
          </cell>
          <cell r="B3217" t="str">
            <v>R &amp; B AUTO BODY</v>
          </cell>
          <cell r="C3217" t="str">
            <v>7133 STATE ROAD</v>
          </cell>
          <cell r="D3217" t="str">
            <v>PHILADELPHIA</v>
          </cell>
          <cell r="E3217" t="str">
            <v>PA</v>
          </cell>
          <cell r="F3217">
            <v>19136</v>
          </cell>
          <cell r="G3217" t="str">
            <v>215-421-2225</v>
          </cell>
          <cell r="H3217">
            <v>99</v>
          </cell>
        </row>
        <row r="3218">
          <cell r="A3218" t="str">
            <v>R00026</v>
          </cell>
          <cell r="B3218" t="str">
            <v>R &amp; B AUTO SALES</v>
          </cell>
          <cell r="C3218" t="str">
            <v>2105 HOWARD BOULEVARD</v>
          </cell>
          <cell r="D3218" t="str">
            <v>READING</v>
          </cell>
          <cell r="E3218" t="str">
            <v>PA</v>
          </cell>
          <cell r="F3218">
            <v>19606</v>
          </cell>
          <cell r="G3218" t="str">
            <v>610-779-0354</v>
          </cell>
          <cell r="H3218">
            <v>90</v>
          </cell>
        </row>
        <row r="3219">
          <cell r="A3219" t="str">
            <v>R00030</v>
          </cell>
          <cell r="B3219" t="str">
            <v>R B AUTO SALES</v>
          </cell>
          <cell r="C3219" t="str">
            <v>626 GARASCHES LANE</v>
          </cell>
          <cell r="D3219" t="str">
            <v>WILMINGTON</v>
          </cell>
          <cell r="E3219" t="str">
            <v>DE</v>
          </cell>
          <cell r="F3219">
            <v>19801</v>
          </cell>
          <cell r="G3219" t="str">
            <v>302-421-9911</v>
          </cell>
          <cell r="H3219">
            <v>9</v>
          </cell>
        </row>
        <row r="3220">
          <cell r="A3220" t="str">
            <v>R00031</v>
          </cell>
          <cell r="B3220" t="str">
            <v>R &amp; J GENERAL REPAIR</v>
          </cell>
          <cell r="C3220" t="str">
            <v>175 SUSSEX AVENUE</v>
          </cell>
          <cell r="D3220" t="str">
            <v>NEWARK</v>
          </cell>
          <cell r="E3220" t="str">
            <v>NJ</v>
          </cell>
          <cell r="F3220">
            <v>7103</v>
          </cell>
          <cell r="H3220">
            <v>95</v>
          </cell>
        </row>
        <row r="3221">
          <cell r="A3221" t="str">
            <v>R00032</v>
          </cell>
          <cell r="B3221" t="str">
            <v>R C COLLISION CENTER</v>
          </cell>
          <cell r="C3221" t="str">
            <v>43 GRAVEL PIKE</v>
          </cell>
          <cell r="D3221" t="str">
            <v>RED HILL</v>
          </cell>
          <cell r="E3221" t="str">
            <v>PA</v>
          </cell>
          <cell r="F3221">
            <v>18076</v>
          </cell>
          <cell r="G3221" t="str">
            <v>215-541-0651</v>
          </cell>
          <cell r="H3221">
            <v>7</v>
          </cell>
        </row>
        <row r="3222">
          <cell r="A3222" t="str">
            <v>R00033</v>
          </cell>
          <cell r="B3222" t="str">
            <v>RDA BUILDING CONTRACTORS</v>
          </cell>
          <cell r="C3222" t="str">
            <v>1618 WYCOFF ROAD</v>
          </cell>
          <cell r="D3222" t="str">
            <v>FARMINGDALE</v>
          </cell>
          <cell r="E3222" t="str">
            <v>NJ</v>
          </cell>
          <cell r="F3222">
            <v>7727</v>
          </cell>
          <cell r="G3222" t="str">
            <v>732-820-4500</v>
          </cell>
          <cell r="H3222">
            <v>10</v>
          </cell>
        </row>
        <row r="3223">
          <cell r="A3223" t="str">
            <v>R00048</v>
          </cell>
          <cell r="B3223" t="str">
            <v>RACING LEGEND CUSTOMS</v>
          </cell>
          <cell r="C3223" t="str">
            <v>1366 LINCOLN AVENUE</v>
          </cell>
          <cell r="D3223" t="str">
            <v>HOLBROOK</v>
          </cell>
          <cell r="E3223" t="str">
            <v>NY</v>
          </cell>
          <cell r="F3223">
            <v>11741</v>
          </cell>
          <cell r="G3223" t="str">
            <v>631-981-7774</v>
          </cell>
          <cell r="H3223">
            <v>59</v>
          </cell>
        </row>
        <row r="3224">
          <cell r="A3224" t="str">
            <v>R00049</v>
          </cell>
          <cell r="B3224" t="str">
            <v>R G M LEASING CORP</v>
          </cell>
          <cell r="C3224" t="str">
            <v>90 NEW YORK AVENUE</v>
          </cell>
          <cell r="D3224" t="str">
            <v>WESTBURY</v>
          </cell>
          <cell r="E3224" t="str">
            <v>NY</v>
          </cell>
          <cell r="F3224">
            <v>11590</v>
          </cell>
          <cell r="H3224">
            <v>99</v>
          </cell>
        </row>
        <row r="3225">
          <cell r="A3225" t="str">
            <v>R00050</v>
          </cell>
          <cell r="B3225" t="str">
            <v>R S C  AUTO RESTYLING</v>
          </cell>
          <cell r="C3225" t="str">
            <v>PO BOX 3825</v>
          </cell>
          <cell r="D3225" t="str">
            <v>CHERRY HILL</v>
          </cell>
          <cell r="E3225" t="str">
            <v>NJ</v>
          </cell>
          <cell r="F3225" t="str">
            <v>08034-0589</v>
          </cell>
          <cell r="G3225" t="str">
            <v>856-874-1840</v>
          </cell>
          <cell r="H3225">
            <v>16</v>
          </cell>
        </row>
        <row r="3226">
          <cell r="A3226" t="str">
            <v>R00051</v>
          </cell>
          <cell r="B3226" t="str">
            <v>RAV COLLISION SERVICES</v>
          </cell>
          <cell r="C3226" t="str">
            <v>385 SPRINGDALE AVENUE</v>
          </cell>
          <cell r="D3226" t="str">
            <v>HATBORO</v>
          </cell>
          <cell r="E3226" t="str">
            <v>PA</v>
          </cell>
          <cell r="F3226">
            <v>19040</v>
          </cell>
          <cell r="G3226" t="str">
            <v>267-387-6794</v>
          </cell>
          <cell r="H3226">
            <v>7</v>
          </cell>
        </row>
        <row r="3227">
          <cell r="A3227" t="str">
            <v>R00060</v>
          </cell>
          <cell r="B3227" t="str">
            <v>R &amp; D RESTORATION'S INC</v>
          </cell>
          <cell r="C3227" t="str">
            <v>201 SOUTH REHOBETH BOULEVARD</v>
          </cell>
          <cell r="D3227" t="str">
            <v>MILFORD</v>
          </cell>
          <cell r="E3227" t="str">
            <v>DE</v>
          </cell>
          <cell r="F3227">
            <v>19963</v>
          </cell>
          <cell r="G3227" t="str">
            <v>302-422-8684</v>
          </cell>
          <cell r="H3227">
            <v>5</v>
          </cell>
        </row>
        <row r="3228">
          <cell r="A3228" t="str">
            <v>R00143</v>
          </cell>
          <cell r="B3228" t="str">
            <v>R &amp; C AUTO BODY</v>
          </cell>
          <cell r="C3228" t="str">
            <v>3330 PARK AVENUE</v>
          </cell>
          <cell r="D3228" t="str">
            <v>SOUTH PLAINFIELD</v>
          </cell>
          <cell r="E3228" t="str">
            <v>NJ</v>
          </cell>
          <cell r="F3228">
            <v>7080</v>
          </cell>
          <cell r="G3228" t="str">
            <v>908-757-1933</v>
          </cell>
          <cell r="H3228">
            <v>95</v>
          </cell>
        </row>
        <row r="3229">
          <cell r="A3229" t="str">
            <v>R00145</v>
          </cell>
          <cell r="B3229" t="str">
            <v>R &amp; J AUTO BODY</v>
          </cell>
          <cell r="C3229" t="str">
            <v>6 SOUTH MAIN STREET</v>
          </cell>
          <cell r="D3229" t="str">
            <v>AMBLER</v>
          </cell>
          <cell r="E3229" t="str">
            <v>PA</v>
          </cell>
          <cell r="F3229">
            <v>19002</v>
          </cell>
          <cell r="G3229" t="str">
            <v>215-646-5715</v>
          </cell>
          <cell r="H3229">
            <v>7</v>
          </cell>
        </row>
        <row r="3230">
          <cell r="A3230" t="str">
            <v>R00146</v>
          </cell>
          <cell r="B3230" t="str">
            <v>R &amp; J AUTO BODY</v>
          </cell>
          <cell r="C3230" t="str">
            <v>500 GONIC ROAD</v>
          </cell>
          <cell r="D3230" t="str">
            <v>ROCHESTER</v>
          </cell>
          <cell r="E3230" t="str">
            <v>NH</v>
          </cell>
          <cell r="F3230">
            <v>3839</v>
          </cell>
          <cell r="G3230" t="str">
            <v>603-335-3433</v>
          </cell>
          <cell r="H3230">
            <v>71</v>
          </cell>
        </row>
        <row r="3231">
          <cell r="A3231" t="str">
            <v>R00198</v>
          </cell>
          <cell r="B3231" t="str">
            <v>R &amp; D AUTO BODY &amp; DETAILI</v>
          </cell>
          <cell r="C3231" t="str">
            <v>404 HIGHWAY 35</v>
          </cell>
          <cell r="D3231" t="str">
            <v>KEYPORT</v>
          </cell>
          <cell r="E3231" t="str">
            <v>NJ</v>
          </cell>
          <cell r="F3231">
            <v>7735</v>
          </cell>
          <cell r="G3231" t="str">
            <v>732-335-3494</v>
          </cell>
          <cell r="H3231">
            <v>10</v>
          </cell>
        </row>
        <row r="3232">
          <cell r="A3232" t="str">
            <v>R00199</v>
          </cell>
          <cell r="B3232" t="str">
            <v>R &amp; D AUTO REPAIR</v>
          </cell>
          <cell r="C3232" t="str">
            <v>17509 LIBERTY AVENUE</v>
          </cell>
          <cell r="D3232" t="str">
            <v>JAMAICA</v>
          </cell>
          <cell r="E3232" t="str">
            <v>NY</v>
          </cell>
          <cell r="F3232">
            <v>11433</v>
          </cell>
          <cell r="G3232" t="str">
            <v>718-523-7277</v>
          </cell>
          <cell r="H3232">
            <v>59</v>
          </cell>
        </row>
        <row r="3233">
          <cell r="A3233" t="str">
            <v>R00200</v>
          </cell>
          <cell r="B3233" t="str">
            <v>R &amp; K TOWING &amp; AUTO BODY</v>
          </cell>
          <cell r="C3233" t="str">
            <v>3200 W/S VANE AVENUE</v>
          </cell>
          <cell r="D3233" t="str">
            <v>PHILADELPHIA</v>
          </cell>
          <cell r="E3233" t="str">
            <v>PA</v>
          </cell>
          <cell r="F3233">
            <v>19145</v>
          </cell>
          <cell r="G3233" t="str">
            <v>215-271-0505</v>
          </cell>
          <cell r="H3233">
            <v>9</v>
          </cell>
        </row>
        <row r="3234">
          <cell r="A3234" t="str">
            <v>R00300</v>
          </cell>
          <cell r="B3234" t="str">
            <v>R &amp; K AUTO REPAIR</v>
          </cell>
          <cell r="C3234" t="str">
            <v>1936 PROSPECT RD</v>
          </cell>
          <cell r="D3234" t="str">
            <v>WILMINGTON</v>
          </cell>
          <cell r="E3234" t="str">
            <v>DE</v>
          </cell>
          <cell r="F3234">
            <v>19805</v>
          </cell>
          <cell r="G3234" t="str">
            <v>302-293-8302</v>
          </cell>
          <cell r="H3234">
            <v>51</v>
          </cell>
        </row>
        <row r="3235">
          <cell r="A3235" t="str">
            <v>R00376</v>
          </cell>
          <cell r="B3235" t="str">
            <v>R &amp; L AUTO</v>
          </cell>
          <cell r="C3235" t="str">
            <v>1245 HAINESPORT MT LAUREL ROAD</v>
          </cell>
          <cell r="D3235" t="str">
            <v>MT LAUREL</v>
          </cell>
          <cell r="E3235" t="str">
            <v>NJ</v>
          </cell>
          <cell r="F3235">
            <v>8054</v>
          </cell>
          <cell r="G3235" t="str">
            <v>856-912-5499</v>
          </cell>
          <cell r="H3235">
            <v>10</v>
          </cell>
        </row>
        <row r="3236">
          <cell r="A3236" t="str">
            <v>R00435</v>
          </cell>
          <cell r="B3236" t="str">
            <v>R &amp; R AUTO INC.</v>
          </cell>
          <cell r="C3236" t="str">
            <v>30 SINTSINK DRIVE EAST</v>
          </cell>
          <cell r="D3236" t="str">
            <v>PORT WASHINGTON</v>
          </cell>
          <cell r="E3236" t="str">
            <v>NY</v>
          </cell>
          <cell r="F3236">
            <v>11050</v>
          </cell>
          <cell r="G3236" t="str">
            <v>516-883-9661</v>
          </cell>
          <cell r="H3236">
            <v>59</v>
          </cell>
        </row>
        <row r="3237">
          <cell r="A3237" t="str">
            <v>R00450</v>
          </cell>
          <cell r="B3237" t="str">
            <v>R &amp; R COLLISION</v>
          </cell>
          <cell r="C3237" t="str">
            <v>1 UPLAND AVENUE</v>
          </cell>
          <cell r="D3237" t="str">
            <v>UPLAND</v>
          </cell>
          <cell r="E3237" t="str">
            <v>PA</v>
          </cell>
          <cell r="F3237">
            <v>19015</v>
          </cell>
          <cell r="G3237" t="str">
            <v>610-874-0171</v>
          </cell>
          <cell r="H3237">
            <v>9</v>
          </cell>
        </row>
        <row r="3238">
          <cell r="A3238" t="str">
            <v>R00475</v>
          </cell>
          <cell r="B3238" t="str">
            <v>R &amp; R MOTOR CAR</v>
          </cell>
          <cell r="C3238" t="str">
            <v>159 GLEN STREET</v>
          </cell>
          <cell r="D3238" t="str">
            <v>GLEN COVE</v>
          </cell>
          <cell r="E3238" t="str">
            <v>NY</v>
          </cell>
          <cell r="F3238">
            <v>11542</v>
          </cell>
          <cell r="G3238" t="str">
            <v>516-676-4777</v>
          </cell>
          <cell r="H3238">
            <v>59</v>
          </cell>
        </row>
        <row r="3239">
          <cell r="A3239" t="str">
            <v>R00476</v>
          </cell>
          <cell r="B3239" t="str">
            <v>RPM NYC</v>
          </cell>
          <cell r="C3239" t="str">
            <v>217-85 98TH AVENUE</v>
          </cell>
          <cell r="D3239" t="str">
            <v>QUEENS VILLAGE</v>
          </cell>
          <cell r="E3239" t="str">
            <v>NY</v>
          </cell>
          <cell r="F3239">
            <v>11429</v>
          </cell>
          <cell r="G3239" t="str">
            <v>718-740-3277</v>
          </cell>
          <cell r="H3239">
            <v>59</v>
          </cell>
        </row>
        <row r="3240">
          <cell r="A3240" t="str">
            <v>R00503</v>
          </cell>
          <cell r="B3240" t="str">
            <v>RSC RESTYLING</v>
          </cell>
          <cell r="C3240" t="str">
            <v>PO BOX 580</v>
          </cell>
          <cell r="D3240" t="str">
            <v>LEVITTOWN</v>
          </cell>
          <cell r="E3240" t="str">
            <v>PA</v>
          </cell>
          <cell r="F3240">
            <v>19056</v>
          </cell>
          <cell r="G3240" t="str">
            <v>215-638-8980</v>
          </cell>
          <cell r="H3240">
            <v>16</v>
          </cell>
        </row>
        <row r="3241">
          <cell r="A3241" t="str">
            <v>R00550</v>
          </cell>
          <cell r="B3241" t="str">
            <v>RAMSAY'S AUTOMOTIVE</v>
          </cell>
          <cell r="C3241" t="str">
            <v>257 OLD MOREHALL ROAD</v>
          </cell>
          <cell r="D3241" t="str">
            <v>MALVERN</v>
          </cell>
          <cell r="E3241" t="str">
            <v>PA</v>
          </cell>
          <cell r="F3241">
            <v>19355</v>
          </cell>
          <cell r="G3241" t="str">
            <v>610-296-8540</v>
          </cell>
          <cell r="H3241">
            <v>7</v>
          </cell>
        </row>
        <row r="3242">
          <cell r="A3242" t="str">
            <v>R00700</v>
          </cell>
          <cell r="B3242" t="str">
            <v>RAFFERTY SUBARU</v>
          </cell>
          <cell r="C3242" t="str">
            <v>4700 WEST CHESTER PIKE</v>
          </cell>
          <cell r="D3242" t="str">
            <v>NEWTOWN SQUARE</v>
          </cell>
          <cell r="E3242" t="str">
            <v>PA</v>
          </cell>
          <cell r="F3242">
            <v>19073</v>
          </cell>
          <cell r="G3242" t="str">
            <v>610-353-6900</v>
          </cell>
          <cell r="H3242">
            <v>7</v>
          </cell>
        </row>
        <row r="3243">
          <cell r="A3243" t="str">
            <v>R00710</v>
          </cell>
          <cell r="B3243" t="str">
            <v>RAGTOPS &amp; ROADSTERS</v>
          </cell>
          <cell r="C3243" t="str">
            <v>203 SOUTH FOURTH ST.</v>
          </cell>
          <cell r="D3243" t="str">
            <v>PERKASIE</v>
          </cell>
          <cell r="E3243" t="str">
            <v>PA</v>
          </cell>
          <cell r="F3243">
            <v>18944</v>
          </cell>
          <cell r="G3243" t="str">
            <v>215-257-1202</v>
          </cell>
          <cell r="H3243">
            <v>90</v>
          </cell>
        </row>
        <row r="3244">
          <cell r="A3244" t="str">
            <v>R00711</v>
          </cell>
          <cell r="B3244" t="str">
            <v>RAG'S AUTO BODY</v>
          </cell>
          <cell r="C3244" t="str">
            <v>417 FALMOUTH ROAD</v>
          </cell>
          <cell r="D3244" t="str">
            <v>WEST BABYLON</v>
          </cell>
          <cell r="E3244" t="str">
            <v>NY</v>
          </cell>
          <cell r="F3244">
            <v>11704</v>
          </cell>
          <cell r="G3244" t="str">
            <v>631-988-3109</v>
          </cell>
          <cell r="H3244">
            <v>59</v>
          </cell>
        </row>
        <row r="3245">
          <cell r="A3245" t="str">
            <v>R00765</v>
          </cell>
          <cell r="B3245" t="str">
            <v>RAINBOW COLLISION</v>
          </cell>
          <cell r="C3245" t="str">
            <v>28 DAVIS AVENUE</v>
          </cell>
          <cell r="D3245" t="str">
            <v>PORT WASHINGTON</v>
          </cell>
          <cell r="E3245" t="str">
            <v>NY</v>
          </cell>
          <cell r="F3245">
            <v>11050</v>
          </cell>
          <cell r="G3245" t="str">
            <v>516-944-5555</v>
          </cell>
          <cell r="H3245">
            <v>59</v>
          </cell>
        </row>
        <row r="3246">
          <cell r="A3246" t="str">
            <v>R00790</v>
          </cell>
          <cell r="B3246" t="str">
            <v>RALLYE MOTORS</v>
          </cell>
          <cell r="C3246" t="str">
            <v>245 GLEN COVE ROAD</v>
          </cell>
          <cell r="D3246" t="str">
            <v>CARLE PLACE</v>
          </cell>
          <cell r="E3246" t="str">
            <v>NY</v>
          </cell>
          <cell r="F3246">
            <v>11514</v>
          </cell>
          <cell r="G3246" t="str">
            <v>516-625-1000</v>
          </cell>
          <cell r="H3246">
            <v>59</v>
          </cell>
        </row>
        <row r="3247">
          <cell r="A3247" t="str">
            <v>R00825</v>
          </cell>
          <cell r="B3247" t="str">
            <v>RALPH'S AUTO SERVICE</v>
          </cell>
          <cell r="C3247" t="str">
            <v>376 HENRY STREET</v>
          </cell>
          <cell r="D3247" t="str">
            <v>ORANGE</v>
          </cell>
          <cell r="E3247" t="str">
            <v>NJ</v>
          </cell>
          <cell r="F3247">
            <v>7050</v>
          </cell>
          <cell r="G3247" t="str">
            <v>973-674-1400</v>
          </cell>
          <cell r="H3247">
            <v>95</v>
          </cell>
        </row>
        <row r="3248">
          <cell r="A3248" t="str">
            <v>R00830</v>
          </cell>
          <cell r="B3248" t="str">
            <v>RALPH'S BODY SHOP</v>
          </cell>
          <cell r="C3248" t="str">
            <v>903 STRAWBERRY AVENUE</v>
          </cell>
          <cell r="D3248" t="str">
            <v>VINELAND</v>
          </cell>
          <cell r="E3248" t="str">
            <v>NJ</v>
          </cell>
          <cell r="F3248">
            <v>8360</v>
          </cell>
          <cell r="G3248" t="str">
            <v>856-697-2369</v>
          </cell>
          <cell r="H3248">
            <v>16</v>
          </cell>
        </row>
        <row r="3249">
          <cell r="A3249" t="str">
            <v>R00875</v>
          </cell>
          <cell r="B3249" t="str">
            <v>RAJESH RAMPAUL</v>
          </cell>
          <cell r="C3249" t="str">
            <v>166 SYCAMORE ROAD</v>
          </cell>
          <cell r="D3249" t="str">
            <v>JERSEY CITY</v>
          </cell>
          <cell r="E3249" t="str">
            <v>NJ</v>
          </cell>
          <cell r="F3249">
            <v>7305</v>
          </cell>
          <cell r="H3249">
            <v>95</v>
          </cell>
        </row>
        <row r="3250">
          <cell r="A3250" t="str">
            <v>R00897</v>
          </cell>
          <cell r="B3250" t="str">
            <v>RAM'S ROD SHOP</v>
          </cell>
          <cell r="C3250" t="str">
            <v>1235 SOUTH LITTLE CREEK ROAD</v>
          </cell>
          <cell r="D3250" t="str">
            <v>DOVER</v>
          </cell>
          <cell r="E3250" t="str">
            <v>DE</v>
          </cell>
          <cell r="F3250">
            <v>19901</v>
          </cell>
          <cell r="G3250" t="str">
            <v>302-677-0335</v>
          </cell>
          <cell r="H3250">
            <v>5</v>
          </cell>
        </row>
        <row r="3251">
          <cell r="A3251" t="str">
            <v>R00900</v>
          </cell>
          <cell r="B3251" t="str">
            <v>RAMSEY AUTO BODY</v>
          </cell>
          <cell r="C3251" t="str">
            <v>265 STATE RT 17</v>
          </cell>
          <cell r="D3251" t="str">
            <v>UPPER SADDLE RIVER</v>
          </cell>
          <cell r="E3251" t="str">
            <v>NJ</v>
          </cell>
          <cell r="F3251">
            <v>7458</v>
          </cell>
          <cell r="G3251" t="str">
            <v>201-327-5460</v>
          </cell>
          <cell r="H3251">
            <v>19</v>
          </cell>
        </row>
        <row r="3252">
          <cell r="A3252" t="str">
            <v>R00910</v>
          </cell>
          <cell r="B3252" t="str">
            <v>RAYS AUTO BODY</v>
          </cell>
          <cell r="C3252" t="str">
            <v>537 BOSTON POST ROAD</v>
          </cell>
          <cell r="D3252" t="str">
            <v>MILFORD</v>
          </cell>
          <cell r="E3252" t="str">
            <v>CT</v>
          </cell>
          <cell r="F3252">
            <v>6460</v>
          </cell>
          <cell r="G3252" t="str">
            <v>203-693-2908</v>
          </cell>
          <cell r="H3252">
            <v>82</v>
          </cell>
        </row>
        <row r="3253">
          <cell r="A3253" t="str">
            <v>R01190</v>
          </cell>
          <cell r="B3253" t="str">
            <v>RANDY'S AUTO BODY</v>
          </cell>
          <cell r="C3253" t="str">
            <v>3301 OLEY TURNPIKE ROAD</v>
          </cell>
          <cell r="D3253" t="str">
            <v>READING</v>
          </cell>
          <cell r="E3253" t="str">
            <v>PA</v>
          </cell>
          <cell r="F3253">
            <v>19606</v>
          </cell>
          <cell r="G3253" t="str">
            <v>610-779-8469</v>
          </cell>
          <cell r="H3253">
            <v>90</v>
          </cell>
        </row>
        <row r="3254">
          <cell r="A3254" t="str">
            <v>R01230</v>
          </cell>
          <cell r="B3254" t="str">
            <v>RAS TRUCKING</v>
          </cell>
          <cell r="C3254" t="str">
            <v>41 PUBLIC ROAD</v>
          </cell>
          <cell r="D3254" t="str">
            <v>MONROE</v>
          </cell>
          <cell r="E3254" t="str">
            <v>NJ</v>
          </cell>
          <cell r="F3254">
            <v>8810</v>
          </cell>
          <cell r="G3254" t="str">
            <v>732-685-1765</v>
          </cell>
          <cell r="H3254">
            <v>95</v>
          </cell>
        </row>
        <row r="3255">
          <cell r="A3255" t="str">
            <v>R01250</v>
          </cell>
          <cell r="B3255" t="str">
            <v>RATHBUN'S AUTO BODY SHOP</v>
          </cell>
          <cell r="C3255" t="str">
            <v>50 SOUTH MERRIAM STREET</v>
          </cell>
          <cell r="D3255" t="str">
            <v>PITTSFIELD</v>
          </cell>
          <cell r="E3255" t="str">
            <v>MA</v>
          </cell>
          <cell r="F3255">
            <v>1201</v>
          </cell>
          <cell r="G3255" t="str">
            <v>413-442-9742</v>
          </cell>
          <cell r="H3255">
            <v>44</v>
          </cell>
        </row>
        <row r="3256">
          <cell r="A3256" t="str">
            <v>R01595</v>
          </cell>
          <cell r="B3256" t="str">
            <v>RAYCO</v>
          </cell>
          <cell r="C3256" t="str">
            <v>2180 HEDDING ROAD</v>
          </cell>
          <cell r="D3256" t="str">
            <v>COLUMBUS</v>
          </cell>
          <cell r="E3256" t="str">
            <v>NJ</v>
          </cell>
          <cell r="F3256">
            <v>8022</v>
          </cell>
          <cell r="G3256" t="str">
            <v>609-888-2000</v>
          </cell>
          <cell r="H3256">
            <v>16</v>
          </cell>
        </row>
        <row r="3257">
          <cell r="A3257" t="str">
            <v>R01725</v>
          </cell>
          <cell r="B3257" t="str">
            <v>RAYCO AUTO SEAT COVER</v>
          </cell>
          <cell r="C3257" t="str">
            <v>560 UNION BOULEVARD</v>
          </cell>
          <cell r="D3257" t="str">
            <v>ALLENTOWN</v>
          </cell>
          <cell r="E3257" t="str">
            <v>PA</v>
          </cell>
          <cell r="F3257">
            <v>18103</v>
          </cell>
          <cell r="G3257" t="str">
            <v>610-433-5288</v>
          </cell>
          <cell r="H3257">
            <v>90</v>
          </cell>
        </row>
        <row r="3258">
          <cell r="A3258" t="str">
            <v>R02175</v>
          </cell>
          <cell r="B3258" t="str">
            <v>RAY'S AUTO BODY</v>
          </cell>
          <cell r="C3258" t="str">
            <v>137 TERRYVILLE ROAD</v>
          </cell>
          <cell r="D3258" t="str">
            <v>BRISTOL</v>
          </cell>
          <cell r="E3258" t="str">
            <v>CT</v>
          </cell>
          <cell r="F3258">
            <v>6010</v>
          </cell>
          <cell r="G3258" t="str">
            <v>860-583-9273</v>
          </cell>
          <cell r="H3258">
            <v>99</v>
          </cell>
        </row>
        <row r="3259">
          <cell r="A3259" t="str">
            <v>R02350</v>
          </cell>
          <cell r="B3259" t="str">
            <v>RAY'S AUTO BODY</v>
          </cell>
          <cell r="C3259" t="str">
            <v>751 EAST STREET</v>
          </cell>
          <cell r="D3259" t="str">
            <v>PITTSFIELD</v>
          </cell>
          <cell r="E3259" t="str">
            <v>MA</v>
          </cell>
          <cell r="F3259">
            <v>1201</v>
          </cell>
          <cell r="G3259" t="str">
            <v>413-445-4313</v>
          </cell>
          <cell r="H3259">
            <v>44</v>
          </cell>
        </row>
        <row r="3260">
          <cell r="A3260" t="str">
            <v>R02435</v>
          </cell>
          <cell r="B3260" t="str">
            <v>RAYNOR'S GARAGE</v>
          </cell>
          <cell r="C3260" t="str">
            <v>3 KETCHAM AVENUE</v>
          </cell>
          <cell r="D3260" t="str">
            <v>EAST PORT</v>
          </cell>
          <cell r="E3260" t="str">
            <v>NY</v>
          </cell>
          <cell r="F3260">
            <v>11941</v>
          </cell>
          <cell r="G3260" t="str">
            <v>631-325-0165</v>
          </cell>
          <cell r="H3260">
            <v>59</v>
          </cell>
        </row>
        <row r="3261">
          <cell r="A3261" t="str">
            <v>R02455</v>
          </cell>
          <cell r="B3261" t="str">
            <v>READING BOAT WORKS INC</v>
          </cell>
          <cell r="C3261" t="str">
            <v>1084 CEDAR HILL DRIVE</v>
          </cell>
          <cell r="D3261" t="str">
            <v>READING</v>
          </cell>
          <cell r="E3261" t="str">
            <v>PA</v>
          </cell>
          <cell r="F3261">
            <v>19605</v>
          </cell>
          <cell r="G3261" t="str">
            <v>215-926-4739</v>
          </cell>
          <cell r="H3261">
            <v>90</v>
          </cell>
        </row>
        <row r="3262">
          <cell r="A3262" t="str">
            <v>R02456</v>
          </cell>
          <cell r="B3262" t="str">
            <v>READING COLLISION CENTER</v>
          </cell>
          <cell r="C3262" t="str">
            <v>915 LANCASTER AVENUE</v>
          </cell>
          <cell r="D3262" t="str">
            <v>READING</v>
          </cell>
          <cell r="E3262" t="str">
            <v>PA</v>
          </cell>
          <cell r="F3262">
            <v>19607</v>
          </cell>
          <cell r="G3262" t="str">
            <v>610-777-5000</v>
          </cell>
          <cell r="H3262">
            <v>90</v>
          </cell>
        </row>
        <row r="3263">
          <cell r="A3263" t="str">
            <v>R02460</v>
          </cell>
          <cell r="B3263" t="str">
            <v>READINGER'S AUTO BODY</v>
          </cell>
          <cell r="C3263" t="str">
            <v>1340 CENTER AVENUE</v>
          </cell>
          <cell r="D3263" t="str">
            <v>READING</v>
          </cell>
          <cell r="E3263" t="str">
            <v>PA</v>
          </cell>
          <cell r="F3263">
            <v>19601</v>
          </cell>
          <cell r="G3263" t="str">
            <v>610-378-1011</v>
          </cell>
          <cell r="H3263">
            <v>90</v>
          </cell>
        </row>
        <row r="3264">
          <cell r="A3264" t="str">
            <v>R02462</v>
          </cell>
          <cell r="B3264" t="str">
            <v>READY MOTOR COLLISION CTR</v>
          </cell>
          <cell r="C3264" t="str">
            <v>145 MICHON STREET</v>
          </cell>
          <cell r="D3264" t="str">
            <v>INDIAN ORCHARD</v>
          </cell>
          <cell r="E3264" t="str">
            <v>MA</v>
          </cell>
          <cell r="F3264">
            <v>1151</v>
          </cell>
          <cell r="G3264" t="str">
            <v>413-543-3040</v>
          </cell>
          <cell r="H3264">
            <v>99</v>
          </cell>
        </row>
        <row r="3265">
          <cell r="A3265" t="str">
            <v>R02470</v>
          </cell>
          <cell r="B3265" t="str">
            <v>RECOVERY ROOM</v>
          </cell>
          <cell r="C3265" t="str">
            <v>21 FAIRCHILD ROAD</v>
          </cell>
          <cell r="D3265" t="str">
            <v>SHARON</v>
          </cell>
          <cell r="E3265" t="str">
            <v>CT</v>
          </cell>
          <cell r="F3265">
            <v>6069</v>
          </cell>
          <cell r="G3265" t="str">
            <v>860-364-8008</v>
          </cell>
          <cell r="H3265">
            <v>82</v>
          </cell>
        </row>
        <row r="3266">
          <cell r="A3266" t="str">
            <v>R02475</v>
          </cell>
          <cell r="B3266" t="str">
            <v>REDAN AUTO UPHOLSTER</v>
          </cell>
          <cell r="C3266" t="str">
            <v>365 EAST CEDAR STREET</v>
          </cell>
          <cell r="D3266" t="str">
            <v>NEWINGTON</v>
          </cell>
          <cell r="E3266" t="str">
            <v>CT</v>
          </cell>
          <cell r="F3266">
            <v>6111</v>
          </cell>
          <cell r="G3266" t="str">
            <v>860-666-4005</v>
          </cell>
          <cell r="H3266">
            <v>44</v>
          </cell>
        </row>
        <row r="3267">
          <cell r="A3267" t="str">
            <v>R02548</v>
          </cell>
          <cell r="B3267" t="str">
            <v>REDLINE COLLISION</v>
          </cell>
          <cell r="C3267" t="str">
            <v>30 BROOK AVENUE</v>
          </cell>
          <cell r="D3267" t="str">
            <v>DEER PARK</v>
          </cell>
          <cell r="E3267" t="str">
            <v>NY</v>
          </cell>
          <cell r="F3267">
            <v>11729</v>
          </cell>
          <cell r="G3267" t="str">
            <v>631-549-0655</v>
          </cell>
          <cell r="H3267">
            <v>59</v>
          </cell>
        </row>
        <row r="3268">
          <cell r="A3268" t="str">
            <v>R02576</v>
          </cell>
          <cell r="B3268" t="str">
            <v>RED ALERT REFINISHING</v>
          </cell>
          <cell r="C3268" t="str">
            <v>6845 MARSHALL ROAD</v>
          </cell>
          <cell r="D3268" t="str">
            <v>UPPER DARBY</v>
          </cell>
          <cell r="E3268" t="str">
            <v>PA</v>
          </cell>
          <cell r="F3268">
            <v>19082</v>
          </cell>
          <cell r="G3268" t="str">
            <v>484-461-4437</v>
          </cell>
          <cell r="H3268">
            <v>5</v>
          </cell>
        </row>
        <row r="3269">
          <cell r="A3269" t="str">
            <v>R02598</v>
          </cell>
          <cell r="B3269" t="str">
            <v>REDLINE POWER</v>
          </cell>
          <cell r="C3269" t="str">
            <v>510 BEAVER STREET</v>
          </cell>
          <cell r="D3269" t="str">
            <v>NORTH WALES</v>
          </cell>
          <cell r="E3269" t="str">
            <v>PA</v>
          </cell>
          <cell r="F3269">
            <v>19454</v>
          </cell>
          <cell r="G3269" t="str">
            <v>215-855-2001</v>
          </cell>
          <cell r="H3269">
            <v>7</v>
          </cell>
        </row>
        <row r="3270">
          <cell r="A3270" t="str">
            <v>R02600</v>
          </cell>
          <cell r="B3270" t="str">
            <v>RED LION BODY &amp; FENDER</v>
          </cell>
          <cell r="C3270" t="str">
            <v>60 1ST AVENUE</v>
          </cell>
          <cell r="D3270" t="str">
            <v>RED LION</v>
          </cell>
          <cell r="E3270" t="str">
            <v>PA</v>
          </cell>
          <cell r="F3270">
            <v>17356</v>
          </cell>
          <cell r="G3270" t="str">
            <v>717-244-9612</v>
          </cell>
          <cell r="H3270">
            <v>90</v>
          </cell>
        </row>
        <row r="3271">
          <cell r="A3271" t="str">
            <v>R02601</v>
          </cell>
          <cell r="B3271" t="str">
            <v>RED OAK FARM</v>
          </cell>
          <cell r="C3271" t="str">
            <v>557 PLEASANT PLAINS ROAD, ATTN:SHEA DAYTON</v>
          </cell>
          <cell r="D3271" t="str">
            <v>STIRLING</v>
          </cell>
          <cell r="E3271" t="str">
            <v>NJ</v>
          </cell>
          <cell r="F3271">
            <v>7980</v>
          </cell>
          <cell r="G3271" t="str">
            <v>908-337-0091</v>
          </cell>
          <cell r="H3271">
            <v>95</v>
          </cell>
        </row>
        <row r="3272">
          <cell r="A3272" t="str">
            <v>R02655</v>
          </cell>
          <cell r="B3272" t="str">
            <v>RED LION CHEVROLET</v>
          </cell>
          <cell r="C3272" t="str">
            <v>3220 CAPE HORN ROAD</v>
          </cell>
          <cell r="D3272" t="str">
            <v>RED LION</v>
          </cell>
          <cell r="E3272" t="str">
            <v>PA</v>
          </cell>
          <cell r="F3272">
            <v>17356</v>
          </cell>
          <cell r="G3272" t="str">
            <v>717-244-4036</v>
          </cell>
          <cell r="H3272">
            <v>90</v>
          </cell>
        </row>
        <row r="3273">
          <cell r="A3273" t="str">
            <v>R02700</v>
          </cell>
          <cell r="B3273" t="str">
            <v>REDI RITE AUTO BODY</v>
          </cell>
          <cell r="C3273" t="str">
            <v>80 NEWBURY STREET (REAR) RT1 S</v>
          </cell>
          <cell r="D3273" t="str">
            <v>PEABODY</v>
          </cell>
          <cell r="E3273" t="str">
            <v>MA</v>
          </cell>
          <cell r="F3273">
            <v>1960</v>
          </cell>
          <cell r="G3273" t="str">
            <v>978-535-7550</v>
          </cell>
          <cell r="H3273">
            <v>71</v>
          </cell>
        </row>
        <row r="3274">
          <cell r="A3274" t="str">
            <v>R02845</v>
          </cell>
          <cell r="B3274" t="str">
            <v>REDS AUTO BODY</v>
          </cell>
          <cell r="C3274" t="str">
            <v>422 WEST MONTAUK HWY</v>
          </cell>
          <cell r="D3274" t="str">
            <v>LINDENHURST</v>
          </cell>
          <cell r="E3274" t="str">
            <v>NY</v>
          </cell>
          <cell r="F3274">
            <v>11757</v>
          </cell>
          <cell r="G3274" t="str">
            <v>631-957-9393</v>
          </cell>
          <cell r="H3274">
            <v>59</v>
          </cell>
        </row>
        <row r="3275">
          <cell r="A3275" t="str">
            <v>R02846</v>
          </cell>
          <cell r="B3275" t="str">
            <v>REECE AUTOBODY</v>
          </cell>
          <cell r="C3275" t="str">
            <v>14 OLD SPRINGFIELD ROAD</v>
          </cell>
          <cell r="D3275" t="str">
            <v>BELCHERTOWN</v>
          </cell>
          <cell r="E3275" t="str">
            <v>MA</v>
          </cell>
          <cell r="F3275">
            <v>1007</v>
          </cell>
          <cell r="G3275" t="str">
            <v>413-323-6664</v>
          </cell>
          <cell r="H3275">
            <v>99</v>
          </cell>
        </row>
        <row r="3276">
          <cell r="A3276" t="str">
            <v>R03000</v>
          </cell>
          <cell r="B3276" t="str">
            <v>RHEIN &amp; SONS SUNOCO</v>
          </cell>
          <cell r="C3276" t="str">
            <v>398 LINCOLN HWY</v>
          </cell>
          <cell r="D3276" t="str">
            <v>FAIRLESS HILLS</v>
          </cell>
          <cell r="E3276" t="str">
            <v>PA</v>
          </cell>
          <cell r="F3276">
            <v>19030</v>
          </cell>
          <cell r="G3276" t="str">
            <v>215-946-9760</v>
          </cell>
          <cell r="H3276">
            <v>14</v>
          </cell>
        </row>
        <row r="3277">
          <cell r="A3277" t="str">
            <v>R03025</v>
          </cell>
          <cell r="B3277" t="str">
            <v>REEDMAN TOLL AUTO WORLD</v>
          </cell>
          <cell r="C3277" t="str">
            <v>1700 EAST LINCOLN HIGHWAY</v>
          </cell>
          <cell r="D3277" t="str">
            <v>LANGHORNE</v>
          </cell>
          <cell r="E3277" t="str">
            <v>PA</v>
          </cell>
          <cell r="F3277">
            <v>19047</v>
          </cell>
          <cell r="G3277" t="str">
            <v>215-757-4961</v>
          </cell>
          <cell r="H3277">
            <v>99</v>
          </cell>
        </row>
        <row r="3278">
          <cell r="A3278" t="str">
            <v>R03050</v>
          </cell>
          <cell r="B3278" t="str">
            <v>TIMOTHY REESE</v>
          </cell>
          <cell r="C3278" t="str">
            <v>767 MILLER AVENUE</v>
          </cell>
          <cell r="D3278" t="str">
            <v>JACKSON</v>
          </cell>
          <cell r="E3278" t="str">
            <v>NJ</v>
          </cell>
          <cell r="F3278">
            <v>8527</v>
          </cell>
          <cell r="G3278" t="str">
            <v>732-600-1753</v>
          </cell>
          <cell r="H3278">
            <v>10</v>
          </cell>
        </row>
        <row r="3279">
          <cell r="A3279" t="str">
            <v>R03086</v>
          </cell>
          <cell r="B3279" t="str">
            <v>REFLECTIONS AUTO BODY</v>
          </cell>
          <cell r="C3279" t="str">
            <v>PO BOX 729</v>
          </cell>
          <cell r="D3279" t="str">
            <v>GREENLAND</v>
          </cell>
          <cell r="E3279" t="str">
            <v>NH</v>
          </cell>
          <cell r="F3279">
            <v>3840</v>
          </cell>
          <cell r="G3279" t="str">
            <v>603-436-1664</v>
          </cell>
          <cell r="H3279">
            <v>30</v>
          </cell>
        </row>
        <row r="3280">
          <cell r="A3280" t="str">
            <v>R03094</v>
          </cell>
          <cell r="B3280" t="str">
            <v>REGAL AUTO BODY</v>
          </cell>
          <cell r="C3280" t="str">
            <v>1608 ROUTE 206</v>
          </cell>
          <cell r="D3280" t="str">
            <v>TABERNACLE</v>
          </cell>
          <cell r="E3280" t="str">
            <v>NJ</v>
          </cell>
          <cell r="F3280">
            <v>8088</v>
          </cell>
          <cell r="G3280" t="str">
            <v>609-388-5102</v>
          </cell>
          <cell r="H3280">
            <v>16</v>
          </cell>
        </row>
        <row r="3281">
          <cell r="A3281" t="str">
            <v>R03165</v>
          </cell>
          <cell r="B3281" t="str">
            <v>REGESTER CHEVROLET</v>
          </cell>
          <cell r="C3281" t="str">
            <v>PO BOX 128</v>
          </cell>
          <cell r="D3281" t="str">
            <v>THOMPSONTOWN</v>
          </cell>
          <cell r="E3281" t="str">
            <v>PA</v>
          </cell>
          <cell r="F3281">
            <v>17094</v>
          </cell>
          <cell r="G3281" t="str">
            <v>717-535-5121</v>
          </cell>
          <cell r="H3281">
            <v>90</v>
          </cell>
        </row>
        <row r="3282">
          <cell r="A3282" t="str">
            <v>R03170</v>
          </cell>
          <cell r="B3282" t="str">
            <v>REILLY'S COLLISION</v>
          </cell>
          <cell r="C3282" t="str">
            <v>3901 US HIGHWAY 1</v>
          </cell>
          <cell r="D3282" t="str">
            <v>MONMOUTH JUNCTION</v>
          </cell>
          <cell r="E3282" t="str">
            <v>NJ</v>
          </cell>
          <cell r="F3282">
            <v>8852</v>
          </cell>
          <cell r="G3282" t="str">
            <v>732-297-7100</v>
          </cell>
          <cell r="H3282">
            <v>95</v>
          </cell>
        </row>
        <row r="3283">
          <cell r="A3283" t="str">
            <v>R03176</v>
          </cell>
          <cell r="B3283" t="str">
            <v>RELIABLE AUTO ENT.</v>
          </cell>
          <cell r="C3283" t="str">
            <v>250 WEST HIGH STREET</v>
          </cell>
          <cell r="D3283" t="str">
            <v>POTTSTOWN</v>
          </cell>
          <cell r="E3283" t="str">
            <v>PA</v>
          </cell>
          <cell r="F3283">
            <v>19464</v>
          </cell>
          <cell r="G3283" t="str">
            <v>610-326-0468</v>
          </cell>
          <cell r="H3283">
            <v>90</v>
          </cell>
        </row>
        <row r="3284">
          <cell r="A3284" t="str">
            <v>R03177</v>
          </cell>
          <cell r="B3284" t="str">
            <v>RELIABLE AUTO COLLISION</v>
          </cell>
          <cell r="C3284" t="str">
            <v>272 ADAMS STREET-REAR</v>
          </cell>
          <cell r="D3284" t="str">
            <v>DORCHESTER</v>
          </cell>
          <cell r="E3284" t="str">
            <v>MA</v>
          </cell>
          <cell r="F3284">
            <v>2122</v>
          </cell>
          <cell r="G3284" t="str">
            <v>617-265-8860</v>
          </cell>
          <cell r="H3284">
            <v>71</v>
          </cell>
        </row>
        <row r="3285">
          <cell r="A3285" t="str">
            <v>R03178</v>
          </cell>
          <cell r="B3285" t="str">
            <v>REIDS AUTOMOTIVE</v>
          </cell>
          <cell r="C3285" t="str">
            <v>112 RUTLEDGE AVENUE</v>
          </cell>
          <cell r="D3285" t="str">
            <v>FOLSOM</v>
          </cell>
          <cell r="E3285" t="str">
            <v>PA</v>
          </cell>
          <cell r="F3285">
            <v>19033</v>
          </cell>
          <cell r="G3285" t="str">
            <v>610-461-9999</v>
          </cell>
          <cell r="H3285">
            <v>9</v>
          </cell>
        </row>
        <row r="3286">
          <cell r="A3286" t="str">
            <v>R03331</v>
          </cell>
          <cell r="B3286" t="str">
            <v>RELIANCE AUTO BODY</v>
          </cell>
          <cell r="C3286" t="str">
            <v>158 WEST CLINTON STREET, STE A</v>
          </cell>
          <cell r="D3286" t="str">
            <v>DOVER</v>
          </cell>
          <cell r="E3286" t="str">
            <v>NJ</v>
          </cell>
          <cell r="F3286">
            <v>7801</v>
          </cell>
          <cell r="G3286" t="str">
            <v>973-366-8336</v>
          </cell>
          <cell r="H3286">
            <v>19</v>
          </cell>
        </row>
        <row r="3287">
          <cell r="A3287" t="str">
            <v>R03332</v>
          </cell>
          <cell r="B3287" t="str">
            <v>REM MOTOR CARS, INC</v>
          </cell>
          <cell r="C3287" t="str">
            <v>154 COOPER ROAD BLDG. 1400</v>
          </cell>
          <cell r="D3287" t="str">
            <v>WEST BERLIN</v>
          </cell>
          <cell r="E3287" t="str">
            <v>NJ</v>
          </cell>
          <cell r="F3287">
            <v>8091</v>
          </cell>
          <cell r="H3287">
            <v>16</v>
          </cell>
        </row>
        <row r="3288">
          <cell r="A3288" t="str">
            <v>R03346</v>
          </cell>
          <cell r="B3288" t="str">
            <v>RENN KIRBY CHEVROLET</v>
          </cell>
          <cell r="C3288" t="str">
            <v>55 EXPEDITION TRAIL</v>
          </cell>
          <cell r="D3288" t="str">
            <v>GETTYSBURG</v>
          </cell>
          <cell r="E3288" t="str">
            <v>PA</v>
          </cell>
          <cell r="F3288">
            <v>17325</v>
          </cell>
          <cell r="G3288" t="str">
            <v>717-334-9236</v>
          </cell>
          <cell r="H3288">
            <v>90</v>
          </cell>
        </row>
        <row r="3289">
          <cell r="A3289" t="str">
            <v>R03349</v>
          </cell>
          <cell r="B3289" t="str">
            <v>RENTSCHLER CHEVROLET</v>
          </cell>
          <cell r="C3289" t="str">
            <v>275 N. WALNUT STREET</v>
          </cell>
          <cell r="D3289" t="str">
            <v>SLATINGTON</v>
          </cell>
          <cell r="E3289" t="str">
            <v>PA</v>
          </cell>
          <cell r="F3289">
            <v>18080</v>
          </cell>
          <cell r="G3289" t="str">
            <v>610-767-1181</v>
          </cell>
          <cell r="H3289">
            <v>90</v>
          </cell>
        </row>
        <row r="3290">
          <cell r="A3290" t="str">
            <v>R03353</v>
          </cell>
          <cell r="B3290" t="str">
            <v>RENT A WRECK</v>
          </cell>
          <cell r="C3290" t="str">
            <v>1406 ROUTE 38</v>
          </cell>
          <cell r="D3290" t="str">
            <v>CHERRY HILL</v>
          </cell>
          <cell r="E3290" t="str">
            <v>NJ</v>
          </cell>
          <cell r="F3290">
            <v>8002</v>
          </cell>
          <cell r="G3290" t="str">
            <v>856-779-7123</v>
          </cell>
          <cell r="H3290">
            <v>9</v>
          </cell>
        </row>
        <row r="3291">
          <cell r="A3291" t="str">
            <v>R03374</v>
          </cell>
          <cell r="B3291" t="str">
            <v>C &amp; R ENTERPRISES</v>
          </cell>
          <cell r="C3291" t="str">
            <v>545 TRESTLE PLACE</v>
          </cell>
          <cell r="D3291" t="str">
            <v>DOWNINGTOWN</v>
          </cell>
          <cell r="E3291" t="str">
            <v>PA</v>
          </cell>
          <cell r="F3291">
            <v>19335</v>
          </cell>
          <cell r="G3291" t="str">
            <v>484-678-2309</v>
          </cell>
          <cell r="H3291">
            <v>9</v>
          </cell>
        </row>
        <row r="3292">
          <cell r="A3292" t="str">
            <v>R03375</v>
          </cell>
          <cell r="B3292" t="str">
            <v>REPAIRS UNLIMITED</v>
          </cell>
          <cell r="C3292" t="str">
            <v>63 JACKMAN STREET</v>
          </cell>
          <cell r="D3292" t="str">
            <v>GEORGETOWN</v>
          </cell>
          <cell r="E3292" t="str">
            <v>MA</v>
          </cell>
          <cell r="F3292">
            <v>1833</v>
          </cell>
          <cell r="G3292" t="str">
            <v>978-352-6808</v>
          </cell>
          <cell r="H3292">
            <v>71</v>
          </cell>
        </row>
        <row r="3293">
          <cell r="A3293" t="str">
            <v>R03379</v>
          </cell>
          <cell r="B3293" t="str">
            <v>REPUBLIC AUTO BODY</v>
          </cell>
          <cell r="C3293" t="str">
            <v>100 WEST HILLS ROAD</v>
          </cell>
          <cell r="D3293" t="str">
            <v>HUNTINGTON STATION</v>
          </cell>
          <cell r="E3293" t="str">
            <v>NY</v>
          </cell>
          <cell r="F3293">
            <v>11746</v>
          </cell>
          <cell r="G3293" t="str">
            <v>631-423-9588</v>
          </cell>
          <cell r="H3293">
            <v>59</v>
          </cell>
        </row>
        <row r="3294">
          <cell r="A3294" t="str">
            <v>R03382</v>
          </cell>
          <cell r="B3294" t="str">
            <v>RESTORATION &amp; COLLISION</v>
          </cell>
          <cell r="C3294" t="str">
            <v>5961 BALTIMORE PIKE</v>
          </cell>
          <cell r="D3294" t="str">
            <v>LITTLESTOWN</v>
          </cell>
          <cell r="E3294" t="str">
            <v>PA</v>
          </cell>
          <cell r="F3294">
            <v>17340</v>
          </cell>
          <cell r="G3294" t="str">
            <v>717-359-9900</v>
          </cell>
          <cell r="H3294">
            <v>90</v>
          </cell>
        </row>
        <row r="3295">
          <cell r="A3295" t="str">
            <v>R03500</v>
          </cell>
          <cell r="B3295" t="str">
            <v>REVOLUTION MOTORS</v>
          </cell>
          <cell r="C3295" t="str">
            <v>107 MAIN STREET</v>
          </cell>
          <cell r="D3295" t="str">
            <v>TAPPAN</v>
          </cell>
          <cell r="E3295" t="str">
            <v>NY</v>
          </cell>
          <cell r="F3295">
            <v>10983</v>
          </cell>
          <cell r="G3295" t="str">
            <v>845-359-0201</v>
          </cell>
          <cell r="H3295">
            <v>96</v>
          </cell>
        </row>
        <row r="3296">
          <cell r="A3296" t="str">
            <v>R03520</v>
          </cell>
          <cell r="B3296" t="str">
            <v>REX'S AUTO BODY</v>
          </cell>
          <cell r="C3296" t="str">
            <v>27 NORTH STREET</v>
          </cell>
          <cell r="D3296" t="str">
            <v>NEWARK</v>
          </cell>
          <cell r="E3296" t="str">
            <v>DE</v>
          </cell>
          <cell r="F3296">
            <v>19711</v>
          </cell>
          <cell r="G3296" t="str">
            <v>302-731-4707</v>
          </cell>
          <cell r="H3296">
            <v>5</v>
          </cell>
        </row>
        <row r="3297">
          <cell r="A3297" t="str">
            <v>R03532</v>
          </cell>
          <cell r="B3297" t="str">
            <v>REYNOLDS AUTO COLLISION</v>
          </cell>
          <cell r="C3297" t="str">
            <v>4376 KIRWOOD-ST GEORGES ROAD</v>
          </cell>
          <cell r="D3297" t="str">
            <v>BEAR</v>
          </cell>
          <cell r="E3297" t="str">
            <v>DE</v>
          </cell>
          <cell r="F3297">
            <v>19701</v>
          </cell>
          <cell r="G3297" t="str">
            <v>302-595-3423</v>
          </cell>
          <cell r="H3297">
            <v>5</v>
          </cell>
        </row>
        <row r="3298">
          <cell r="A3298" t="str">
            <v>R03568</v>
          </cell>
          <cell r="B3298" t="str">
            <v>RHODES CUSTOM AUTO WORKS</v>
          </cell>
          <cell r="C3298" t="str">
            <v>3445 HARRIS ROAD</v>
          </cell>
          <cell r="D3298" t="str">
            <v>TOWNSEND</v>
          </cell>
          <cell r="E3298" t="str">
            <v>DE</v>
          </cell>
          <cell r="F3298">
            <v>19734</v>
          </cell>
          <cell r="G3298" t="str">
            <v>302-378-1701</v>
          </cell>
          <cell r="H3298">
            <v>5</v>
          </cell>
        </row>
        <row r="3299">
          <cell r="A3299" t="str">
            <v>R03575</v>
          </cell>
          <cell r="B3299" t="str">
            <v>RICCA AUTO BODY</v>
          </cell>
          <cell r="C3299" t="str">
            <v>212 RIVER STREET</v>
          </cell>
          <cell r="D3299" t="str">
            <v>HACKENSACK</v>
          </cell>
          <cell r="E3299" t="str">
            <v>NJ</v>
          </cell>
          <cell r="F3299">
            <v>7601</v>
          </cell>
          <cell r="G3299" t="str">
            <v>201-488-8423</v>
          </cell>
          <cell r="H3299">
            <v>19</v>
          </cell>
        </row>
        <row r="3300">
          <cell r="A3300" t="str">
            <v>R03579</v>
          </cell>
          <cell r="B3300" t="str">
            <v>MIKE RICCI</v>
          </cell>
          <cell r="C3300" t="str">
            <v>2387 GEISKOPF ROAD</v>
          </cell>
          <cell r="D3300" t="str">
            <v>BOONVILLE</v>
          </cell>
          <cell r="E3300" t="str">
            <v>NY</v>
          </cell>
          <cell r="F3300">
            <v>13309</v>
          </cell>
          <cell r="H3300">
            <v>7</v>
          </cell>
        </row>
        <row r="3301">
          <cell r="A3301" t="str">
            <v>R03580</v>
          </cell>
          <cell r="B3301" t="str">
            <v>RICCIARDI AUTO BODY INC</v>
          </cell>
          <cell r="C3301" t="str">
            <v>4045 GARRETT ROAD</v>
          </cell>
          <cell r="D3301" t="str">
            <v>DREXEL HILL</v>
          </cell>
          <cell r="E3301" t="str">
            <v>PA</v>
          </cell>
          <cell r="F3301">
            <v>19026</v>
          </cell>
          <cell r="G3301" t="str">
            <v>610-626-6952</v>
          </cell>
          <cell r="H3301">
            <v>5</v>
          </cell>
        </row>
        <row r="3302">
          <cell r="A3302" t="str">
            <v>R03585</v>
          </cell>
          <cell r="B3302" t="str">
            <v>NICK RICCARDIO</v>
          </cell>
          <cell r="C3302" t="str">
            <v>A-15 CLAVERACK ROAD</v>
          </cell>
          <cell r="D3302" t="str">
            <v>CLIFTON</v>
          </cell>
          <cell r="E3302" t="str">
            <v>NJ</v>
          </cell>
          <cell r="F3302">
            <v>7013</v>
          </cell>
          <cell r="G3302" t="str">
            <v>201-407-2927</v>
          </cell>
          <cell r="H3302">
            <v>19</v>
          </cell>
        </row>
        <row r="3303">
          <cell r="A3303" t="str">
            <v>R04015</v>
          </cell>
          <cell r="B3303" t="str">
            <v>RICEY'S AUTO BODY</v>
          </cell>
          <cell r="C3303" t="str">
            <v>724 WEST LINCOLN HWY</v>
          </cell>
          <cell r="D3303" t="str">
            <v>COATESVILLE</v>
          </cell>
          <cell r="E3303" t="str">
            <v>PA</v>
          </cell>
          <cell r="F3303">
            <v>19320</v>
          </cell>
          <cell r="G3303" t="str">
            <v>610-383-9970</v>
          </cell>
          <cell r="H3303">
            <v>90</v>
          </cell>
        </row>
        <row r="3304">
          <cell r="A3304" t="str">
            <v>R04051</v>
          </cell>
          <cell r="B3304" t="str">
            <v>RICH'S AUTO BODY</v>
          </cell>
          <cell r="C3304" t="str">
            <v>1602 ASBURY AVENUE</v>
          </cell>
          <cell r="D3304" t="str">
            <v>ASBURY PARK</v>
          </cell>
          <cell r="E3304" t="str">
            <v>NJ</v>
          </cell>
          <cell r="F3304">
            <v>7712</v>
          </cell>
          <cell r="G3304" t="str">
            <v>732-775-1029</v>
          </cell>
          <cell r="H3304">
            <v>95</v>
          </cell>
        </row>
        <row r="3305">
          <cell r="A3305" t="str">
            <v>R04052</v>
          </cell>
          <cell r="B3305" t="str">
            <v>RICH'S AUTO BODY</v>
          </cell>
          <cell r="C3305" t="str">
            <v>174 FRANKLIN AVENUE</v>
          </cell>
          <cell r="D3305" t="str">
            <v>OAKLAND</v>
          </cell>
          <cell r="E3305" t="str">
            <v>NJ</v>
          </cell>
          <cell r="F3305">
            <v>7436</v>
          </cell>
          <cell r="G3305" t="str">
            <v>973-800-2386</v>
          </cell>
          <cell r="H3305">
            <v>19</v>
          </cell>
        </row>
        <row r="3306">
          <cell r="A3306" t="str">
            <v>R04060</v>
          </cell>
          <cell r="B3306" t="str">
            <v>RICH'S QUALITY AUTO BODY</v>
          </cell>
          <cell r="C3306" t="str">
            <v>PO BOX 320</v>
          </cell>
          <cell r="D3306" t="str">
            <v>CUTCHOGUE</v>
          </cell>
          <cell r="E3306" t="str">
            <v>NY</v>
          </cell>
          <cell r="F3306">
            <v>11935</v>
          </cell>
          <cell r="G3306" t="str">
            <v>631-734-7868</v>
          </cell>
          <cell r="H3306">
            <v>59</v>
          </cell>
        </row>
        <row r="3307">
          <cell r="A3307" t="str">
            <v>R04061</v>
          </cell>
          <cell r="B3307" t="str">
            <v>RICK'S AUTO BODY</v>
          </cell>
          <cell r="C3307" t="str">
            <v>PO BOX 410</v>
          </cell>
          <cell r="D3307" t="str">
            <v>E MEADOW</v>
          </cell>
          <cell r="E3307" t="str">
            <v>NY</v>
          </cell>
          <cell r="F3307">
            <v>11554</v>
          </cell>
          <cell r="G3307" t="str">
            <v>516-409-6751</v>
          </cell>
          <cell r="H3307">
            <v>59</v>
          </cell>
        </row>
        <row r="3308">
          <cell r="A3308" t="str">
            <v>R04062</v>
          </cell>
          <cell r="B3308" t="str">
            <v>RICK'S AUTO CARE INC</v>
          </cell>
          <cell r="C3308" t="str">
            <v>2289 EAST HIGH STREET</v>
          </cell>
          <cell r="D3308" t="str">
            <v>POTTSTOWN</v>
          </cell>
          <cell r="E3308" t="str">
            <v>PA</v>
          </cell>
          <cell r="F3308">
            <v>19464</v>
          </cell>
          <cell r="G3308" t="str">
            <v>610-327-2125</v>
          </cell>
          <cell r="H3308">
            <v>9</v>
          </cell>
        </row>
        <row r="3309">
          <cell r="A3309" t="str">
            <v>R04446</v>
          </cell>
          <cell r="B3309" t="str">
            <v>RICHARDSON IMPORTS</v>
          </cell>
          <cell r="C3309" t="str">
            <v>4700 BLACK HORSE PIKE, ATTN: BODY SHOP</v>
          </cell>
          <cell r="D3309" t="str">
            <v>TURNERSVILLE</v>
          </cell>
          <cell r="E3309" t="str">
            <v>NJ</v>
          </cell>
          <cell r="F3309">
            <v>8012</v>
          </cell>
          <cell r="G3309" t="str">
            <v>856-842-0500</v>
          </cell>
          <cell r="H3309">
            <v>16</v>
          </cell>
        </row>
        <row r="3310">
          <cell r="A3310" t="str">
            <v>R04447</v>
          </cell>
          <cell r="B3310" t="str">
            <v>RICHARD MULLIN COACHBUILD</v>
          </cell>
          <cell r="C3310" t="str">
            <v>2485 YELLOW SPRING ROAD, UNIT 4</v>
          </cell>
          <cell r="D3310" t="str">
            <v>MALVERN</v>
          </cell>
          <cell r="E3310" t="str">
            <v>PA</v>
          </cell>
          <cell r="F3310">
            <v>19355</v>
          </cell>
          <cell r="G3310" t="str">
            <v>484-318-7198</v>
          </cell>
          <cell r="H3310">
            <v>7</v>
          </cell>
        </row>
        <row r="3311">
          <cell r="A3311" t="str">
            <v>R04455</v>
          </cell>
          <cell r="B3311" t="str">
            <v>RICHARD CHEVROLET INC</v>
          </cell>
          <cell r="C3311" t="str">
            <v>1405 HIGHLAND AVENUE</v>
          </cell>
          <cell r="D3311" t="str">
            <v>CHESHIRE</v>
          </cell>
          <cell r="E3311" t="str">
            <v>CT</v>
          </cell>
          <cell r="F3311">
            <v>6410</v>
          </cell>
          <cell r="G3311" t="str">
            <v>203-271-7975</v>
          </cell>
          <cell r="H3311">
            <v>82</v>
          </cell>
        </row>
        <row r="3312">
          <cell r="A3312" t="str">
            <v>R04456</v>
          </cell>
          <cell r="B3312" t="str">
            <v>BERNARD RICHARDS</v>
          </cell>
          <cell r="C3312" t="str">
            <v>4 NANCY COURT</v>
          </cell>
          <cell r="D3312" t="str">
            <v>GLEN COVE</v>
          </cell>
          <cell r="E3312" t="str">
            <v>NY</v>
          </cell>
          <cell r="F3312">
            <v>11542</v>
          </cell>
          <cell r="G3312" t="str">
            <v>516-671-6753</v>
          </cell>
          <cell r="H3312">
            <v>59</v>
          </cell>
        </row>
        <row r="3313">
          <cell r="A3313" t="str">
            <v>R04475</v>
          </cell>
          <cell r="B3313" t="str">
            <v>RICHARD LUCAS CHEVROLET</v>
          </cell>
          <cell r="C3313" t="str">
            <v>1077 ROUTE 1 &amp; 9 SOUTH</v>
          </cell>
          <cell r="D3313" t="str">
            <v>AVENEL</v>
          </cell>
          <cell r="E3313" t="str">
            <v>NJ</v>
          </cell>
          <cell r="F3313">
            <v>7001</v>
          </cell>
          <cell r="G3313" t="str">
            <v>732-634-1900</v>
          </cell>
          <cell r="H3313">
            <v>95</v>
          </cell>
        </row>
        <row r="3314">
          <cell r="A3314" t="str">
            <v>R04650</v>
          </cell>
          <cell r="B3314" t="str">
            <v>RICHIE'S AUTO BODY</v>
          </cell>
          <cell r="C3314" t="str">
            <v>53 WASHINGTON AVENUE</v>
          </cell>
          <cell r="D3314" t="str">
            <v>BELLEVILLE</v>
          </cell>
          <cell r="E3314" t="str">
            <v>NJ</v>
          </cell>
          <cell r="F3314">
            <v>7109</v>
          </cell>
          <cell r="G3314" t="str">
            <v>973-759-2080</v>
          </cell>
          <cell r="H3314">
            <v>95</v>
          </cell>
        </row>
        <row r="3315">
          <cell r="A3315" t="str">
            <v>R04651</v>
          </cell>
          <cell r="B3315" t="str">
            <v>RICHIE'S REPAIR CENTER</v>
          </cell>
          <cell r="C3315" t="str">
            <v>131 MIZZEN AVENUE</v>
          </cell>
          <cell r="D3315" t="str">
            <v>BEACHWOOD</v>
          </cell>
          <cell r="E3315" t="str">
            <v>NJ</v>
          </cell>
          <cell r="F3315">
            <v>8722</v>
          </cell>
          <cell r="G3315" t="str">
            <v>732-341-2829</v>
          </cell>
          <cell r="H3315">
            <v>11</v>
          </cell>
        </row>
        <row r="3316">
          <cell r="A3316" t="str">
            <v>R04697</v>
          </cell>
          <cell r="B3316" t="str">
            <v>RICHMOND'S AUTOMOTIVE</v>
          </cell>
          <cell r="C3316" t="str">
            <v>854 DAWSON DRIVE</v>
          </cell>
          <cell r="D3316" t="str">
            <v>NEWARK</v>
          </cell>
          <cell r="E3316" t="str">
            <v>DE</v>
          </cell>
          <cell r="F3316">
            <v>19713</v>
          </cell>
          <cell r="G3316" t="str">
            <v>302-453-1173</v>
          </cell>
          <cell r="H3316">
            <v>5</v>
          </cell>
        </row>
        <row r="3317">
          <cell r="A3317" t="str">
            <v>R04699</v>
          </cell>
          <cell r="B3317" t="str">
            <v>RICHMOND AUTO BODY LTD</v>
          </cell>
          <cell r="C3317" t="str">
            <v>91 MERRICK ROAD</v>
          </cell>
          <cell r="D3317" t="str">
            <v>AMITYVILLE</v>
          </cell>
          <cell r="E3317" t="str">
            <v>NY</v>
          </cell>
          <cell r="F3317">
            <v>11701</v>
          </cell>
          <cell r="G3317" t="str">
            <v>631-264-3442</v>
          </cell>
          <cell r="H3317">
            <v>59</v>
          </cell>
        </row>
        <row r="3318">
          <cell r="A3318" t="str">
            <v>R04700</v>
          </cell>
          <cell r="B3318" t="str">
            <v>RICHMOND VIEW AUTO</v>
          </cell>
          <cell r="C3318" t="str">
            <v>2391 FOREST AVENUE</v>
          </cell>
          <cell r="D3318" t="str">
            <v>STATEN ISLAND</v>
          </cell>
          <cell r="E3318" t="str">
            <v>NY</v>
          </cell>
          <cell r="F3318">
            <v>10303</v>
          </cell>
          <cell r="G3318" t="str">
            <v>718-442-0445</v>
          </cell>
          <cell r="H3318">
            <v>56</v>
          </cell>
        </row>
        <row r="3319">
          <cell r="A3319" t="str">
            <v>R04850</v>
          </cell>
          <cell r="B3319" t="str">
            <v>RICK'S AUTO BODY</v>
          </cell>
          <cell r="C3319" t="str">
            <v>45 EARYESTOWN ROAD</v>
          </cell>
          <cell r="D3319" t="str">
            <v>MEDFORD</v>
          </cell>
          <cell r="E3319" t="str">
            <v>NJ</v>
          </cell>
          <cell r="F3319">
            <v>8055</v>
          </cell>
          <cell r="G3319" t="str">
            <v>609-654-5551</v>
          </cell>
          <cell r="H3319">
            <v>10</v>
          </cell>
        </row>
        <row r="3320">
          <cell r="A3320" t="str">
            <v>R04889</v>
          </cell>
          <cell r="B3320" t="str">
            <v>RICK'S SERVICE CENTER</v>
          </cell>
          <cell r="C3320" t="str">
            <v>684 FORMAN ROAD, UNIT B</v>
          </cell>
          <cell r="D3320" t="str">
            <v>SOUDERTON</v>
          </cell>
          <cell r="E3320" t="str">
            <v>PA</v>
          </cell>
          <cell r="F3320">
            <v>18964</v>
          </cell>
          <cell r="G3320" t="str">
            <v>215-723-0584</v>
          </cell>
          <cell r="H3320">
            <v>7</v>
          </cell>
        </row>
        <row r="3321">
          <cell r="A3321" t="str">
            <v>R04987</v>
          </cell>
          <cell r="B3321" t="str">
            <v>RICO'S AUTO BODY</v>
          </cell>
          <cell r="C3321" t="str">
            <v>601 U S HIGHWAY 130</v>
          </cell>
          <cell r="D3321" t="str">
            <v>TRENTON</v>
          </cell>
          <cell r="E3321" t="str">
            <v>NJ</v>
          </cell>
          <cell r="F3321">
            <v>8691</v>
          </cell>
          <cell r="G3321" t="str">
            <v>609-585-4343</v>
          </cell>
          <cell r="H3321">
            <v>10</v>
          </cell>
        </row>
        <row r="3322">
          <cell r="A3322" t="str">
            <v>R04992</v>
          </cell>
          <cell r="B3322" t="str">
            <v>RIDES RESTORED</v>
          </cell>
          <cell r="C3322" t="str">
            <v>1307 HENDRICKS ROAD</v>
          </cell>
          <cell r="D3322" t="str">
            <v>RED HILL</v>
          </cell>
          <cell r="E3322" t="str">
            <v>PA</v>
          </cell>
          <cell r="F3322">
            <v>18076</v>
          </cell>
          <cell r="G3322" t="str">
            <v>484-941-3839</v>
          </cell>
          <cell r="H3322">
            <v>7</v>
          </cell>
        </row>
        <row r="3323">
          <cell r="A3323" t="str">
            <v>R04993</v>
          </cell>
          <cell r="B3323" t="str">
            <v>RIDGE AUTO BODY &amp; REPAIRS</v>
          </cell>
          <cell r="C3323" t="str">
            <v>576 LAKEHURST ROAD</v>
          </cell>
          <cell r="D3323" t="str">
            <v>BROWNS MILLS</v>
          </cell>
          <cell r="E3323" t="str">
            <v>NJ</v>
          </cell>
          <cell r="F3323">
            <v>8015</v>
          </cell>
          <cell r="G3323" t="str">
            <v>609-893-8285</v>
          </cell>
          <cell r="H3323">
            <v>10</v>
          </cell>
        </row>
        <row r="3324">
          <cell r="A3324" t="str">
            <v>R05055</v>
          </cell>
          <cell r="B3324" t="str">
            <v>BARRY RIDGEWOOD AUTO BODY</v>
          </cell>
          <cell r="C3324" t="str">
            <v>264 SOUTH BROAD STREET</v>
          </cell>
          <cell r="D3324" t="str">
            <v>RIDGEWOOD</v>
          </cell>
          <cell r="E3324" t="str">
            <v>NJ</v>
          </cell>
          <cell r="F3324">
            <v>7450</v>
          </cell>
          <cell r="G3324" t="str">
            <v>201-652-7333</v>
          </cell>
          <cell r="H3324">
            <v>19</v>
          </cell>
        </row>
        <row r="3325">
          <cell r="A3325" t="str">
            <v>R05100</v>
          </cell>
          <cell r="B3325" t="str">
            <v>RIDGEWOOD VEHICLES</v>
          </cell>
          <cell r="C3325" t="str">
            <v>246 SOUTH BROAD STREET</v>
          </cell>
          <cell r="D3325" t="str">
            <v>RIDGEWOOD</v>
          </cell>
          <cell r="E3325" t="str">
            <v>NJ</v>
          </cell>
          <cell r="F3325">
            <v>7450</v>
          </cell>
          <cell r="G3325" t="str">
            <v>201-445-6139</v>
          </cell>
          <cell r="H3325">
            <v>19</v>
          </cell>
        </row>
        <row r="3326">
          <cell r="A3326" t="str">
            <v>R05200</v>
          </cell>
          <cell r="B3326" t="str">
            <v>RIEL AUTO BODY</v>
          </cell>
          <cell r="C3326" t="str">
            <v>276 HAMBURG TURNPIKE</v>
          </cell>
          <cell r="D3326" t="str">
            <v>RIVERDALE</v>
          </cell>
          <cell r="E3326" t="str">
            <v>NJ</v>
          </cell>
          <cell r="F3326">
            <v>7457</v>
          </cell>
          <cell r="G3326" t="str">
            <v>973-838-9786</v>
          </cell>
          <cell r="H3326">
            <v>19</v>
          </cell>
        </row>
        <row r="3327">
          <cell r="A3327" t="str">
            <v>R05201</v>
          </cell>
          <cell r="B3327" t="str">
            <v>RIGHT CHOICE AUTOMOTIVE</v>
          </cell>
          <cell r="C3327" t="str">
            <v>365 STREET ROAD</v>
          </cell>
          <cell r="D3327" t="str">
            <v>SOUTHAMPTON</v>
          </cell>
          <cell r="E3327" t="str">
            <v>PA</v>
          </cell>
          <cell r="F3327">
            <v>18966</v>
          </cell>
          <cell r="G3327" t="str">
            <v>215-364-7300</v>
          </cell>
          <cell r="H3327">
            <v>99</v>
          </cell>
        </row>
        <row r="3328">
          <cell r="A3328" t="str">
            <v>R05202</v>
          </cell>
          <cell r="B3328" t="str">
            <v>RIEHL'S COLLISION</v>
          </cell>
          <cell r="C3328" t="str">
            <v>185 TIMBERLANE ROAD</v>
          </cell>
          <cell r="D3328" t="str">
            <v>CLARKSBORO</v>
          </cell>
          <cell r="E3328" t="str">
            <v>NJ</v>
          </cell>
          <cell r="F3328">
            <v>8020</v>
          </cell>
          <cell r="G3328" t="str">
            <v>856-423-1743</v>
          </cell>
          <cell r="H3328">
            <v>16</v>
          </cell>
        </row>
        <row r="3329">
          <cell r="A3329" t="str">
            <v>R05210</v>
          </cell>
          <cell r="B3329" t="str">
            <v>RIGHT WAY DETAILING</v>
          </cell>
          <cell r="C3329" t="str">
            <v>59 CRYSTAL LAKE ROAD</v>
          </cell>
          <cell r="D3329" t="str">
            <v>ENFIELD</v>
          </cell>
          <cell r="E3329" t="str">
            <v>NH</v>
          </cell>
          <cell r="F3329">
            <v>3748</v>
          </cell>
          <cell r="G3329" t="str">
            <v>603-632-1345</v>
          </cell>
          <cell r="H3329">
            <v>30</v>
          </cell>
        </row>
        <row r="3330">
          <cell r="A3330" t="str">
            <v>R05250</v>
          </cell>
          <cell r="B3330" t="str">
            <v>RINEHIMER'S BODY SHOP</v>
          </cell>
          <cell r="C3330" t="str">
            <v>6 MILL PARK COURT</v>
          </cell>
          <cell r="D3330" t="str">
            <v>NEWARK</v>
          </cell>
          <cell r="E3330" t="str">
            <v>DE</v>
          </cell>
          <cell r="F3330">
            <v>19713</v>
          </cell>
          <cell r="G3330" t="str">
            <v>302-737-7350</v>
          </cell>
          <cell r="H3330">
            <v>5</v>
          </cell>
        </row>
        <row r="3331">
          <cell r="A3331" t="str">
            <v>R05251</v>
          </cell>
          <cell r="B3331" t="str">
            <v>RIVERS AUTO BODY</v>
          </cell>
          <cell r="C3331" t="str">
            <v>810 BROCKTON AVENUE</v>
          </cell>
          <cell r="D3331" t="str">
            <v>ABINGTON</v>
          </cell>
          <cell r="E3331" t="str">
            <v>MA</v>
          </cell>
          <cell r="F3331">
            <v>2351</v>
          </cell>
          <cell r="G3331" t="str">
            <v>781-857-4004</v>
          </cell>
          <cell r="H3331">
            <v>71</v>
          </cell>
        </row>
        <row r="3332">
          <cell r="A3332" t="str">
            <v>R05615</v>
          </cell>
          <cell r="B3332" t="str">
            <v>R &amp; R AUTO GROUP</v>
          </cell>
          <cell r="C3332" t="str">
            <v>PO BOX 619</v>
          </cell>
          <cell r="D3332" t="str">
            <v>SCHUYLKILL HAVEN</v>
          </cell>
          <cell r="E3332" t="str">
            <v>PA</v>
          </cell>
          <cell r="F3332">
            <v>17972</v>
          </cell>
          <cell r="G3332" t="str">
            <v>570-385-2881</v>
          </cell>
          <cell r="H3332">
            <v>90</v>
          </cell>
        </row>
        <row r="3333">
          <cell r="A3333" t="str">
            <v>R05665</v>
          </cell>
          <cell r="B3333" t="str">
            <v>RIVERSIDE GARAGE</v>
          </cell>
          <cell r="C3333" t="str">
            <v>481 HIGH STREET</v>
          </cell>
          <cell r="D3333" t="str">
            <v>SOMERSWORTH</v>
          </cell>
          <cell r="E3333" t="str">
            <v>NH</v>
          </cell>
          <cell r="F3333">
            <v>3878</v>
          </cell>
          <cell r="G3333" t="str">
            <v>603-742-9855</v>
          </cell>
          <cell r="H3333">
            <v>30</v>
          </cell>
        </row>
        <row r="3334">
          <cell r="A3334" t="str">
            <v>R05672</v>
          </cell>
          <cell r="B3334" t="str">
            <v>RIVERSIDE GLASS CO.</v>
          </cell>
          <cell r="C3334" t="str">
            <v>205 APPLETON STREET</v>
          </cell>
          <cell r="D3334" t="str">
            <v>LOWELL</v>
          </cell>
          <cell r="E3334" t="str">
            <v>MA</v>
          </cell>
          <cell r="F3334">
            <v>1852</v>
          </cell>
          <cell r="G3334" t="str">
            <v>978-454-7171</v>
          </cell>
          <cell r="H3334">
            <v>71</v>
          </cell>
        </row>
        <row r="3335">
          <cell r="A3335" t="str">
            <v>R05678</v>
          </cell>
          <cell r="B3335" t="str">
            <v>RIVERVIEW AUTO BODY</v>
          </cell>
          <cell r="C3335" t="str">
            <v>848 RIVER DRIVE</v>
          </cell>
          <cell r="D3335" t="str">
            <v>GARFIELD</v>
          </cell>
          <cell r="E3335" t="str">
            <v>NJ</v>
          </cell>
          <cell r="F3335">
            <v>7026</v>
          </cell>
          <cell r="G3335" t="str">
            <v>973-546-1101</v>
          </cell>
          <cell r="H3335">
            <v>19</v>
          </cell>
        </row>
        <row r="3336">
          <cell r="A3336" t="str">
            <v>R05679</v>
          </cell>
          <cell r="B3336" t="str">
            <v>BAYSHORE FORD</v>
          </cell>
          <cell r="C3336" t="str">
            <v>200 SOUTH BROADWAY</v>
          </cell>
          <cell r="D3336" t="str">
            <v>PENNSVILLE</v>
          </cell>
          <cell r="E3336" t="str">
            <v>NJ</v>
          </cell>
          <cell r="F3336">
            <v>8070</v>
          </cell>
          <cell r="G3336" t="str">
            <v>856-678-3111</v>
          </cell>
          <cell r="H3336">
            <v>16</v>
          </cell>
        </row>
        <row r="3337">
          <cell r="A3337" t="str">
            <v>R05680</v>
          </cell>
          <cell r="B3337" t="str">
            <v>RIVIERA AUTO BODY</v>
          </cell>
          <cell r="C3337" t="str">
            <v>112 BOW STREET</v>
          </cell>
          <cell r="D3337" t="str">
            <v>EVERETT</v>
          </cell>
          <cell r="E3337" t="str">
            <v>MA</v>
          </cell>
          <cell r="F3337">
            <v>2149</v>
          </cell>
          <cell r="G3337" t="str">
            <v>617-389-9050</v>
          </cell>
          <cell r="H3337">
            <v>71</v>
          </cell>
        </row>
        <row r="3338">
          <cell r="A3338" t="str">
            <v>R05750</v>
          </cell>
          <cell r="B3338" t="str">
            <v>ROAD RUNNER DIST.</v>
          </cell>
          <cell r="C3338" t="str">
            <v>24 RANDALL DRIVE</v>
          </cell>
          <cell r="D3338" t="str">
            <v>SEABROOK</v>
          </cell>
          <cell r="E3338" t="str">
            <v>NH</v>
          </cell>
          <cell r="F3338" t="str">
            <v>03874-4484</v>
          </cell>
          <cell r="G3338" t="str">
            <v>978-618-3298</v>
          </cell>
          <cell r="H3338">
            <v>30</v>
          </cell>
        </row>
        <row r="3339">
          <cell r="A3339" t="str">
            <v>R05751</v>
          </cell>
          <cell r="B3339" t="str">
            <v>RLR &amp; SONS DIESEL SERVICE</v>
          </cell>
          <cell r="C3339" t="str">
            <v>19 STANHOPE SPARTA ROAD</v>
          </cell>
          <cell r="D3339" t="str">
            <v>STANHOPE</v>
          </cell>
          <cell r="E3339" t="str">
            <v>NJ</v>
          </cell>
          <cell r="F3339">
            <v>7874</v>
          </cell>
          <cell r="G3339" t="str">
            <v>973-713-0773</v>
          </cell>
          <cell r="H3339">
            <v>19</v>
          </cell>
        </row>
        <row r="3340">
          <cell r="A3340" t="str">
            <v>R05753</v>
          </cell>
          <cell r="B3340" t="str">
            <v>ROB'S AUTOMOTIVE &amp; COLLIS</v>
          </cell>
          <cell r="C3340" t="str">
            <v>2700 VETERANS HIGHWAY</v>
          </cell>
          <cell r="D3340" t="str">
            <v>BRISTOL</v>
          </cell>
          <cell r="E3340" t="str">
            <v>PA</v>
          </cell>
          <cell r="F3340">
            <v>19007</v>
          </cell>
          <cell r="G3340" t="str">
            <v>215-826-9200</v>
          </cell>
          <cell r="H3340">
            <v>16</v>
          </cell>
        </row>
        <row r="3341">
          <cell r="A3341" t="str">
            <v>R05754</v>
          </cell>
          <cell r="B3341" t="str">
            <v>ROB'S AUTO &amp; COLL CENTER</v>
          </cell>
          <cell r="C3341" t="str">
            <v>PO BOX 1619</v>
          </cell>
          <cell r="D3341" t="str">
            <v>LEVITTOWN</v>
          </cell>
          <cell r="E3341" t="str">
            <v>PA</v>
          </cell>
          <cell r="F3341" t="str">
            <v>19058-1619</v>
          </cell>
          <cell r="G3341" t="str">
            <v>215-826-9200</v>
          </cell>
          <cell r="H3341">
            <v>99</v>
          </cell>
        </row>
        <row r="3342">
          <cell r="A3342" t="str">
            <v>R05755</v>
          </cell>
          <cell r="B3342" t="str">
            <v>ROBBIE'S COMPLETE AUTO CT</v>
          </cell>
          <cell r="C3342" t="str">
            <v>238 ROUTE 46 EAST</v>
          </cell>
          <cell r="D3342" t="str">
            <v>DOVER</v>
          </cell>
          <cell r="E3342" t="str">
            <v>NJ</v>
          </cell>
          <cell r="F3342">
            <v>7801</v>
          </cell>
          <cell r="G3342" t="str">
            <v>973-366-1617</v>
          </cell>
          <cell r="H3342">
            <v>19</v>
          </cell>
        </row>
        <row r="3343">
          <cell r="A3343" t="str">
            <v>R05756</v>
          </cell>
          <cell r="B3343" t="str">
            <v>ROBERTS AUTO MALL</v>
          </cell>
          <cell r="C3343" t="str">
            <v>19 PARK LANE</v>
          </cell>
          <cell r="D3343" t="str">
            <v>DOWNINGTOWN</v>
          </cell>
          <cell r="E3343" t="str">
            <v>PA</v>
          </cell>
          <cell r="F3343">
            <v>19335</v>
          </cell>
          <cell r="G3343" t="str">
            <v>610-269-9019</v>
          </cell>
          <cell r="H3343">
            <v>90</v>
          </cell>
        </row>
        <row r="3344">
          <cell r="A3344" t="str">
            <v>R05757</v>
          </cell>
          <cell r="B3344" t="str">
            <v>ROBERT COOLBAUGH AUTO REP</v>
          </cell>
          <cell r="C3344" t="str">
            <v>PO BOX 121</v>
          </cell>
          <cell r="D3344" t="str">
            <v>CANADENSIS</v>
          </cell>
          <cell r="E3344" t="str">
            <v>PA</v>
          </cell>
          <cell r="F3344">
            <v>18325</v>
          </cell>
          <cell r="G3344" t="str">
            <v>570-595-3252</v>
          </cell>
          <cell r="H3344">
            <v>19</v>
          </cell>
        </row>
        <row r="3345">
          <cell r="A3345" t="str">
            <v>R05760</v>
          </cell>
          <cell r="B3345" t="str">
            <v>ROBBINS AUTO BODY</v>
          </cell>
          <cell r="C3345" t="str">
            <v>102 BEAVER DAM RD</v>
          </cell>
          <cell r="D3345" t="str">
            <v>SOUTHAMPTON</v>
          </cell>
          <cell r="E3345" t="str">
            <v>NJ</v>
          </cell>
          <cell r="F3345">
            <v>8088</v>
          </cell>
          <cell r="G3345" t="str">
            <v>609-859-8415</v>
          </cell>
          <cell r="H3345">
            <v>99</v>
          </cell>
        </row>
        <row r="3346">
          <cell r="A3346" t="str">
            <v>R05780</v>
          </cell>
          <cell r="B3346" t="str">
            <v>ROBERTO'S AUTO BODY</v>
          </cell>
          <cell r="C3346" t="str">
            <v>14 HASKELL AVENUE</v>
          </cell>
          <cell r="D3346" t="str">
            <v>HASKELL</v>
          </cell>
          <cell r="E3346" t="str">
            <v>NJ</v>
          </cell>
          <cell r="F3346">
            <v>7420</v>
          </cell>
          <cell r="G3346" t="str">
            <v>973-835-6676</v>
          </cell>
          <cell r="H3346">
            <v>19</v>
          </cell>
        </row>
        <row r="3347">
          <cell r="A3347" t="str">
            <v>R05884</v>
          </cell>
          <cell r="B3347" t="str">
            <v>ROBERT'S AUTO BODY INC.</v>
          </cell>
          <cell r="C3347" t="str">
            <v>119 CARMELLINA CIRCLE</v>
          </cell>
          <cell r="D3347" t="str">
            <v>LUDLOW</v>
          </cell>
          <cell r="E3347" t="str">
            <v>MA</v>
          </cell>
          <cell r="F3347">
            <v>1056</v>
          </cell>
          <cell r="G3347" t="str">
            <v>413-589-0822</v>
          </cell>
          <cell r="H3347">
            <v>44</v>
          </cell>
        </row>
        <row r="3348">
          <cell r="A3348" t="str">
            <v>R05890</v>
          </cell>
          <cell r="B3348" t="str">
            <v>ROBERTS AUTO BODY SHOPPE</v>
          </cell>
          <cell r="C3348" t="str">
            <v>954 CENTRE STREET</v>
          </cell>
          <cell r="D3348" t="str">
            <v>BROCKTON</v>
          </cell>
          <cell r="E3348" t="str">
            <v>MA</v>
          </cell>
          <cell r="F3348">
            <v>2302</v>
          </cell>
          <cell r="G3348" t="str">
            <v>508-580-2995</v>
          </cell>
          <cell r="H3348">
            <v>71</v>
          </cell>
        </row>
        <row r="3349">
          <cell r="A3349" t="str">
            <v>R06015</v>
          </cell>
          <cell r="B3349" t="str">
            <v>RICH ROBERTSON</v>
          </cell>
          <cell r="C3349" t="str">
            <v>910 DELMONT AVENUE</v>
          </cell>
          <cell r="D3349" t="str">
            <v>SOUTH PLAINFIELD</v>
          </cell>
          <cell r="E3349" t="str">
            <v>NJ</v>
          </cell>
          <cell r="F3349">
            <v>7080</v>
          </cell>
          <cell r="H3349">
            <v>95</v>
          </cell>
        </row>
        <row r="3350">
          <cell r="A3350" t="str">
            <v>R06060</v>
          </cell>
          <cell r="B3350" t="str">
            <v>ROBERT'S GARAGE</v>
          </cell>
          <cell r="C3350" t="str">
            <v>55 WEST STREET</v>
          </cell>
          <cell r="D3350" t="str">
            <v>WARE</v>
          </cell>
          <cell r="E3350" t="str">
            <v>MA</v>
          </cell>
          <cell r="F3350">
            <v>1082</v>
          </cell>
          <cell r="G3350" t="str">
            <v>413-967-6691</v>
          </cell>
          <cell r="H3350">
            <v>99</v>
          </cell>
        </row>
        <row r="3351">
          <cell r="A3351" t="str">
            <v>R06100</v>
          </cell>
          <cell r="B3351" t="str">
            <v>ROCHE COLLISION</v>
          </cell>
          <cell r="C3351" t="str">
            <v>740 BEACON STREET</v>
          </cell>
          <cell r="D3351" t="str">
            <v>NEWTON</v>
          </cell>
          <cell r="E3351" t="str">
            <v>MA</v>
          </cell>
          <cell r="F3351">
            <v>2459</v>
          </cell>
          <cell r="G3351" t="str">
            <v>617-969-3910</v>
          </cell>
          <cell r="H3351">
            <v>71</v>
          </cell>
        </row>
        <row r="3352">
          <cell r="A3352" t="str">
            <v>R06105</v>
          </cell>
          <cell r="B3352" t="str">
            <v>ROBIN'S AUTO BODY</v>
          </cell>
          <cell r="C3352" t="str">
            <v>1780 N MAIN STREET</v>
          </cell>
          <cell r="D3352" t="str">
            <v>PALMER</v>
          </cell>
          <cell r="E3352" t="str">
            <v>MA</v>
          </cell>
          <cell r="F3352">
            <v>1069</v>
          </cell>
          <cell r="G3352" t="str">
            <v>413-283-6220</v>
          </cell>
          <cell r="H3352">
            <v>44</v>
          </cell>
        </row>
        <row r="3353">
          <cell r="A3353" t="str">
            <v>R06110</v>
          </cell>
          <cell r="B3353" t="str">
            <v>ROCKLAND CHRYSLER</v>
          </cell>
          <cell r="C3353" t="str">
            <v>60 RT 304</v>
          </cell>
          <cell r="D3353" t="str">
            <v>NANUET</v>
          </cell>
          <cell r="E3353" t="str">
            <v>NY</v>
          </cell>
          <cell r="F3353">
            <v>10954</v>
          </cell>
          <cell r="H3353">
            <v>22</v>
          </cell>
        </row>
        <row r="3354">
          <cell r="A3354" t="str">
            <v>R06115</v>
          </cell>
          <cell r="B3354" t="str">
            <v>ROBIN FORD</v>
          </cell>
          <cell r="C3354" t="str">
            <v>100 N. MACDADE BLVD</v>
          </cell>
          <cell r="D3354" t="str">
            <v>GLENOLDEN</v>
          </cell>
          <cell r="E3354" t="str">
            <v>PA</v>
          </cell>
          <cell r="F3354">
            <v>19036</v>
          </cell>
          <cell r="G3354" t="str">
            <v>610-586-3600</v>
          </cell>
          <cell r="H3354">
            <v>7</v>
          </cell>
        </row>
        <row r="3355">
          <cell r="A3355" t="str">
            <v>R06121</v>
          </cell>
          <cell r="B3355" t="str">
            <v>JOHN J ROCHE CO.</v>
          </cell>
          <cell r="C3355" t="str">
            <v>740 BEACON STREET</v>
          </cell>
          <cell r="D3355" t="str">
            <v>NEWTON</v>
          </cell>
          <cell r="E3355" t="str">
            <v>MA</v>
          </cell>
          <cell r="F3355">
            <v>2459</v>
          </cell>
          <cell r="G3355" t="str">
            <v>617-969-3910</v>
          </cell>
          <cell r="H3355">
            <v>71</v>
          </cell>
        </row>
        <row r="3356">
          <cell r="A3356" t="str">
            <v>R06217</v>
          </cell>
          <cell r="B3356" t="str">
            <v>ROCKY &amp; SON AUTO BODY</v>
          </cell>
          <cell r="C3356" t="str">
            <v>1725 SOUTH 25TH STREET</v>
          </cell>
          <cell r="D3356" t="str">
            <v>PHILADELPHIA</v>
          </cell>
          <cell r="E3356" t="str">
            <v>PA</v>
          </cell>
          <cell r="F3356">
            <v>19145</v>
          </cell>
          <cell r="G3356" t="str">
            <v>215-755-9400</v>
          </cell>
          <cell r="H3356">
            <v>16</v>
          </cell>
        </row>
        <row r="3357">
          <cell r="A3357" t="str">
            <v>R06219</v>
          </cell>
          <cell r="B3357" t="str">
            <v>ROCKY'S AUTO BODY</v>
          </cell>
          <cell r="C3357" t="str">
            <v>2321 EDGELY AVE</v>
          </cell>
          <cell r="D3357" t="str">
            <v>LEVITTOWN</v>
          </cell>
          <cell r="E3357" t="str">
            <v>PA</v>
          </cell>
          <cell r="F3357">
            <v>19057</v>
          </cell>
          <cell r="G3357" t="str">
            <v>215-949-0106</v>
          </cell>
          <cell r="H3357">
            <v>9</v>
          </cell>
        </row>
        <row r="3358">
          <cell r="A3358" t="str">
            <v>R06350</v>
          </cell>
          <cell r="B3358" t="str">
            <v>K E RODGER AUTO SALES</v>
          </cell>
          <cell r="C3358" t="str">
            <v>3020 GRENWAY ROAD</v>
          </cell>
          <cell r="D3358" t="str">
            <v>DOVER</v>
          </cell>
          <cell r="E3358" t="str">
            <v>PA</v>
          </cell>
          <cell r="F3358">
            <v>17315</v>
          </cell>
          <cell r="G3358" t="str">
            <v>717-764-2020</v>
          </cell>
          <cell r="H3358">
            <v>90</v>
          </cell>
        </row>
        <row r="3359">
          <cell r="A3359" t="str">
            <v>R06402</v>
          </cell>
          <cell r="B3359" t="str">
            <v>JIM ROGERS</v>
          </cell>
          <cell r="C3359" t="str">
            <v>1200 MEAD ROAD</v>
          </cell>
          <cell r="D3359" t="str">
            <v>ROCHESTER HILLS</v>
          </cell>
          <cell r="E3359" t="str">
            <v>MI</v>
          </cell>
          <cell r="F3359">
            <v>48306</v>
          </cell>
          <cell r="H3359">
            <v>2</v>
          </cell>
        </row>
        <row r="3360">
          <cell r="A3360" t="str">
            <v>R06404</v>
          </cell>
          <cell r="B3360" t="str">
            <v>RODNEY &amp; SON AUTO REPAIR</v>
          </cell>
          <cell r="C3360" t="str">
            <v>1078 RT 83</v>
          </cell>
          <cell r="D3360" t="str">
            <v>CAPE MAY CT HOUSE</v>
          </cell>
          <cell r="E3360" t="str">
            <v>NJ</v>
          </cell>
          <cell r="F3360">
            <v>8210</v>
          </cell>
          <cell r="G3360" t="str">
            <v>609-624-1957</v>
          </cell>
          <cell r="H3360">
            <v>16</v>
          </cell>
        </row>
        <row r="3361">
          <cell r="A3361" t="str">
            <v>R06405</v>
          </cell>
          <cell r="B3361" t="str">
            <v>ROMAN RESTO</v>
          </cell>
          <cell r="C3361" t="str">
            <v>244 MIDDLE ISLAND ROAD, UNIT 5</v>
          </cell>
          <cell r="D3361" t="str">
            <v>MEDFORD</v>
          </cell>
          <cell r="E3361" t="str">
            <v>NY</v>
          </cell>
          <cell r="F3361">
            <v>11763</v>
          </cell>
          <cell r="G3361" t="str">
            <v>631-846-9975</v>
          </cell>
          <cell r="H3361">
            <v>59</v>
          </cell>
        </row>
        <row r="3362">
          <cell r="A3362" t="str">
            <v>R06470</v>
          </cell>
          <cell r="B3362" t="str">
            <v>ROGERS AUTO BODY</v>
          </cell>
          <cell r="C3362" t="str">
            <v>61 RESERVOIR ROAD</v>
          </cell>
          <cell r="D3362" t="str">
            <v>NEW BRITAIN</v>
          </cell>
          <cell r="E3362" t="str">
            <v>CT</v>
          </cell>
          <cell r="F3362">
            <v>6052</v>
          </cell>
          <cell r="G3362" t="str">
            <v>860-229-8317</v>
          </cell>
          <cell r="H3362">
            <v>82</v>
          </cell>
        </row>
        <row r="3363">
          <cell r="A3363" t="str">
            <v>R06471</v>
          </cell>
          <cell r="B3363" t="str">
            <v>ROGERS AUTO BODY</v>
          </cell>
          <cell r="C3363" t="str">
            <v>371 ROUTE 108</v>
          </cell>
          <cell r="D3363" t="str">
            <v>SOMERSWORTH</v>
          </cell>
          <cell r="E3363" t="str">
            <v>NH</v>
          </cell>
          <cell r="F3363">
            <v>3878</v>
          </cell>
          <cell r="G3363" t="str">
            <v>603-841-5291</v>
          </cell>
          <cell r="H3363">
            <v>30</v>
          </cell>
        </row>
        <row r="3364">
          <cell r="A3364" t="str">
            <v>R06498</v>
          </cell>
          <cell r="B3364" t="str">
            <v>ROHR AUTO WERKES</v>
          </cell>
          <cell r="C3364" t="str">
            <v>2107 MONTAUK HIGHWAY</v>
          </cell>
          <cell r="D3364" t="str">
            <v>BROOKHAVEN</v>
          </cell>
          <cell r="E3364" t="str">
            <v>NY</v>
          </cell>
          <cell r="F3364">
            <v>11719</v>
          </cell>
          <cell r="G3364" t="str">
            <v>631-803-6860</v>
          </cell>
          <cell r="H3364">
            <v>59</v>
          </cell>
        </row>
        <row r="3365">
          <cell r="A3365" t="str">
            <v>R06499</v>
          </cell>
          <cell r="B3365" t="str">
            <v>ROHRER BUS</v>
          </cell>
          <cell r="C3365" t="str">
            <v>P O BOX 100, 1515 STATE ROAD</v>
          </cell>
          <cell r="D3365" t="str">
            <v>DUNCANNON</v>
          </cell>
          <cell r="E3365" t="str">
            <v>PA</v>
          </cell>
          <cell r="F3365">
            <v>17020</v>
          </cell>
          <cell r="G3365" t="str">
            <v>717-957-4774</v>
          </cell>
          <cell r="H3365">
            <v>90</v>
          </cell>
        </row>
        <row r="3366">
          <cell r="A3366" t="str">
            <v>R06630</v>
          </cell>
          <cell r="B3366" t="str">
            <v>ROMAN'S AUTOMOTIVE INC</v>
          </cell>
          <cell r="C3366" t="str">
            <v>524 CHICOPEE STREET</v>
          </cell>
          <cell r="D3366" t="str">
            <v>CHICOPEE</v>
          </cell>
          <cell r="E3366" t="str">
            <v>MA</v>
          </cell>
          <cell r="F3366">
            <v>1013</v>
          </cell>
          <cell r="G3366" t="str">
            <v>413-535-2450</v>
          </cell>
          <cell r="H3366">
            <v>99</v>
          </cell>
        </row>
        <row r="3367">
          <cell r="A3367" t="str">
            <v>R06635</v>
          </cell>
          <cell r="B3367" t="str">
            <v>ROMO'S AUTO BODY</v>
          </cell>
          <cell r="C3367" t="str">
            <v>1212 EAST 16TH STREET</v>
          </cell>
          <cell r="D3367" t="str">
            <v>WILMINGTON</v>
          </cell>
          <cell r="E3367" t="str">
            <v>DE</v>
          </cell>
          <cell r="F3367">
            <v>19802</v>
          </cell>
          <cell r="G3367" t="str">
            <v>302-250-5447</v>
          </cell>
          <cell r="H3367">
            <v>5</v>
          </cell>
        </row>
        <row r="3368">
          <cell r="A3368" t="str">
            <v>R06724</v>
          </cell>
          <cell r="B3368" t="str">
            <v>RON'S AUTO BODY</v>
          </cell>
          <cell r="C3368" t="str">
            <v>662 W. BRISTOL RD</v>
          </cell>
          <cell r="D3368" t="str">
            <v>WARMINSTER</v>
          </cell>
          <cell r="E3368" t="str">
            <v>PA</v>
          </cell>
          <cell r="F3368">
            <v>18974</v>
          </cell>
          <cell r="G3368" t="str">
            <v>215-435-6033</v>
          </cell>
          <cell r="H3368">
            <v>9</v>
          </cell>
        </row>
        <row r="3369">
          <cell r="A3369" t="str">
            <v>R06725</v>
          </cell>
          <cell r="B3369" t="str">
            <v>RON'S AUTO BODY</v>
          </cell>
          <cell r="C3369" t="str">
            <v>264 WEST 2ND STREET</v>
          </cell>
          <cell r="D3369" t="str">
            <v>MOORESTOWN</v>
          </cell>
          <cell r="E3369" t="str">
            <v>NJ</v>
          </cell>
          <cell r="F3369">
            <v>8057</v>
          </cell>
          <cell r="G3369" t="str">
            <v>856-235-1434</v>
          </cell>
          <cell r="H3369">
            <v>16</v>
          </cell>
        </row>
        <row r="3370">
          <cell r="A3370" t="str">
            <v>R06726</v>
          </cell>
          <cell r="B3370" t="str">
            <v>RON'S AUTO COLLISION</v>
          </cell>
          <cell r="C3370" t="str">
            <v>49 ELIZABETH STREET</v>
          </cell>
          <cell r="D3370" t="str">
            <v>STATEN ISLAND</v>
          </cell>
          <cell r="E3370" t="str">
            <v>NY</v>
          </cell>
          <cell r="F3370">
            <v>10310</v>
          </cell>
          <cell r="G3370" t="str">
            <v>718-448-5700</v>
          </cell>
          <cell r="H3370">
            <v>56</v>
          </cell>
        </row>
        <row r="3371">
          <cell r="A3371" t="str">
            <v>R06755</v>
          </cell>
          <cell r="B3371" t="str">
            <v>RON'S AUTO RESTORATION</v>
          </cell>
          <cell r="C3371" t="str">
            <v>21 WILLOW STREET</v>
          </cell>
          <cell r="D3371" t="str">
            <v>FITCHBURG</v>
          </cell>
          <cell r="E3371" t="str">
            <v>MA</v>
          </cell>
          <cell r="F3371">
            <v>1420</v>
          </cell>
          <cell r="G3371" t="str">
            <v>978-345-6159</v>
          </cell>
          <cell r="H3371">
            <v>71</v>
          </cell>
        </row>
        <row r="3372">
          <cell r="A3372" t="str">
            <v>R06914</v>
          </cell>
          <cell r="B3372" t="str">
            <v>ANTHONY ROSATI</v>
          </cell>
          <cell r="C3372" t="str">
            <v>225 PONTIAC STREET</v>
          </cell>
          <cell r="D3372" t="str">
            <v>ESSINGTON</v>
          </cell>
          <cell r="E3372" t="str">
            <v>PA</v>
          </cell>
          <cell r="F3372">
            <v>19029</v>
          </cell>
          <cell r="G3372" t="str">
            <v>215-303-6470</v>
          </cell>
          <cell r="H3372">
            <v>9</v>
          </cell>
        </row>
        <row r="3373">
          <cell r="A3373" t="str">
            <v>R06949</v>
          </cell>
          <cell r="B3373" t="str">
            <v>ROSE BROTHERS GARAGE</v>
          </cell>
          <cell r="C3373" t="str">
            <v>164 ROUTE 66 EAST</v>
          </cell>
          <cell r="D3373" t="str">
            <v>COLUMBIA</v>
          </cell>
          <cell r="E3373" t="str">
            <v>CT</v>
          </cell>
          <cell r="F3373">
            <v>6237</v>
          </cell>
          <cell r="G3373" t="str">
            <v>860-456-8681</v>
          </cell>
          <cell r="H3373">
            <v>82</v>
          </cell>
        </row>
        <row r="3374">
          <cell r="A3374" t="str">
            <v>R06950</v>
          </cell>
          <cell r="B3374" t="str">
            <v>ROSE CITY COLLISION</v>
          </cell>
          <cell r="C3374" t="str">
            <v>291 MAIN STREET</v>
          </cell>
          <cell r="D3374" t="str">
            <v>MADISON</v>
          </cell>
          <cell r="E3374" t="str">
            <v>NJ</v>
          </cell>
          <cell r="F3374">
            <v>7940</v>
          </cell>
          <cell r="G3374" t="str">
            <v>973-377-4037</v>
          </cell>
          <cell r="H3374">
            <v>19</v>
          </cell>
        </row>
        <row r="3375">
          <cell r="A3375" t="str">
            <v>R07000</v>
          </cell>
          <cell r="B3375" t="str">
            <v>ROSEMONT TIRE &amp; SERVICE</v>
          </cell>
          <cell r="C3375" t="str">
            <v>1203-7 EAST LANCASTER AVENUE</v>
          </cell>
          <cell r="D3375" t="str">
            <v>ROSEMONT</v>
          </cell>
          <cell r="E3375" t="str">
            <v>PA</v>
          </cell>
          <cell r="F3375">
            <v>19010</v>
          </cell>
          <cell r="G3375" t="str">
            <v>610-527-9010</v>
          </cell>
          <cell r="H3375">
            <v>7</v>
          </cell>
        </row>
        <row r="3376">
          <cell r="A3376" t="str">
            <v>R07005</v>
          </cell>
          <cell r="B3376" t="str">
            <v>ROSE LEDGE CO.</v>
          </cell>
          <cell r="C3376" t="str">
            <v>21 POPLAR MT ROAD</v>
          </cell>
          <cell r="D3376" t="str">
            <v>ERVING</v>
          </cell>
          <cell r="E3376" t="str">
            <v>MA</v>
          </cell>
          <cell r="F3376" t="str">
            <v>01344-0064</v>
          </cell>
          <cell r="G3376" t="str">
            <v>413-423-3563</v>
          </cell>
          <cell r="H3376">
            <v>99</v>
          </cell>
        </row>
        <row r="3377">
          <cell r="A3377" t="str">
            <v>R07015</v>
          </cell>
          <cell r="B3377" t="str">
            <v>DOM'S AUTO REPAIR</v>
          </cell>
          <cell r="C3377" t="str">
            <v>118 JOHNATHAN HOLMES ROAD</v>
          </cell>
          <cell r="D3377" t="str">
            <v>CREAM RIDGE</v>
          </cell>
          <cell r="E3377" t="str">
            <v>NJ</v>
          </cell>
          <cell r="F3377">
            <v>8514</v>
          </cell>
          <cell r="G3377" t="str">
            <v>609-713-3696</v>
          </cell>
          <cell r="H3377">
            <v>10</v>
          </cell>
        </row>
        <row r="3378">
          <cell r="A3378" t="str">
            <v>R07093</v>
          </cell>
          <cell r="B3378" t="str">
            <v>ROSSETTI'S COLLISION</v>
          </cell>
          <cell r="C3378" t="str">
            <v>7382 STATE ROAD</v>
          </cell>
          <cell r="D3378" t="str">
            <v>PHILADELPHIA</v>
          </cell>
          <cell r="E3378" t="str">
            <v>PA</v>
          </cell>
          <cell r="F3378">
            <v>19136</v>
          </cell>
          <cell r="G3378" t="str">
            <v>215-333-2313</v>
          </cell>
          <cell r="H3378">
            <v>99</v>
          </cell>
        </row>
        <row r="3379">
          <cell r="A3379" t="str">
            <v>R07094</v>
          </cell>
          <cell r="B3379" t="str">
            <v>BACK IN TIME AUTO UPHOLST</v>
          </cell>
          <cell r="C3379" t="str">
            <v>9 LIPPINCOTT LANE</v>
          </cell>
          <cell r="D3379" t="str">
            <v>MOUNT HOLLY</v>
          </cell>
          <cell r="E3379" t="str">
            <v>NJ</v>
          </cell>
          <cell r="F3379" t="str">
            <v>08060-1633</v>
          </cell>
          <cell r="G3379" t="str">
            <v>609-267-4050</v>
          </cell>
          <cell r="H3379">
            <v>10</v>
          </cell>
        </row>
        <row r="3380">
          <cell r="A3380" t="str">
            <v>R07098</v>
          </cell>
          <cell r="B3380" t="str">
            <v>ROSSI AUTO BODY</v>
          </cell>
          <cell r="C3380" t="str">
            <v>512 BELMONT AVENUE</v>
          </cell>
          <cell r="D3380" t="str">
            <v>WILMINGTON</v>
          </cell>
          <cell r="E3380" t="str">
            <v>DE</v>
          </cell>
          <cell r="F3380">
            <v>19804</v>
          </cell>
          <cell r="G3380" t="str">
            <v>302-999-7707</v>
          </cell>
          <cell r="H3380">
            <v>9</v>
          </cell>
        </row>
        <row r="3381">
          <cell r="A3381" t="str">
            <v>R07110</v>
          </cell>
          <cell r="B3381" t="str">
            <v>ROSSI CHEVROLET</v>
          </cell>
          <cell r="C3381" t="str">
            <v>360 ROUTE 31 SOUTH</v>
          </cell>
          <cell r="D3381" t="str">
            <v>WASHINGTON</v>
          </cell>
          <cell r="E3381" t="str">
            <v>NJ</v>
          </cell>
          <cell r="F3381">
            <v>7882</v>
          </cell>
          <cell r="G3381" t="str">
            <v>908-689-0224</v>
          </cell>
          <cell r="H3381">
            <v>19</v>
          </cell>
        </row>
        <row r="3382">
          <cell r="A3382" t="str">
            <v>R07113</v>
          </cell>
          <cell r="B3382" t="str">
            <v>ROSSI HONDA</v>
          </cell>
          <cell r="C3382" t="str">
            <v>PO BOX 708</v>
          </cell>
          <cell r="D3382" t="str">
            <v>VINELAND</v>
          </cell>
          <cell r="E3382" t="str">
            <v>NJ</v>
          </cell>
          <cell r="F3382">
            <v>8360</v>
          </cell>
          <cell r="G3382" t="str">
            <v>856-692-1700</v>
          </cell>
          <cell r="H3382">
            <v>16</v>
          </cell>
        </row>
        <row r="3383">
          <cell r="A3383" t="str">
            <v>R07115</v>
          </cell>
          <cell r="B3383" t="str">
            <v>ROSSI'S TIRE &amp; AUTO SERVI</v>
          </cell>
          <cell r="C3383" t="str">
            <v>291 EAST TOWNSHIP LINE ROAD</v>
          </cell>
          <cell r="D3383" t="str">
            <v>UPPER DARBY</v>
          </cell>
          <cell r="E3383" t="str">
            <v>PA</v>
          </cell>
          <cell r="F3383">
            <v>19082</v>
          </cell>
          <cell r="G3383" t="str">
            <v>610-789-2121</v>
          </cell>
          <cell r="H3383">
            <v>5</v>
          </cell>
        </row>
        <row r="3384">
          <cell r="A3384" t="str">
            <v>R07116</v>
          </cell>
          <cell r="B3384" t="str">
            <v>ROUTE 17 AUTO BODY &amp; COLL</v>
          </cell>
          <cell r="C3384" t="str">
            <v>120 S HWY 17</v>
          </cell>
          <cell r="D3384" t="str">
            <v>PARAMUS</v>
          </cell>
          <cell r="E3384" t="str">
            <v>NJ</v>
          </cell>
          <cell r="F3384">
            <v>7652</v>
          </cell>
          <cell r="G3384" t="str">
            <v>201-880-7555</v>
          </cell>
          <cell r="H3384">
            <v>19</v>
          </cell>
        </row>
        <row r="3385">
          <cell r="A3385" t="str">
            <v>R07125</v>
          </cell>
          <cell r="B3385" t="str">
            <v>ROTARY COL.CTR.OF HYANNIS</v>
          </cell>
          <cell r="C3385" t="str">
            <v>345 BARNSTABLE ROAD</v>
          </cell>
          <cell r="D3385" t="str">
            <v>HYANNIS</v>
          </cell>
          <cell r="E3385" t="str">
            <v>MA</v>
          </cell>
          <cell r="F3385">
            <v>2601</v>
          </cell>
          <cell r="G3385" t="str">
            <v>508-775-1353</v>
          </cell>
          <cell r="H3385">
            <v>71</v>
          </cell>
        </row>
        <row r="3386">
          <cell r="A3386" t="str">
            <v>R07127</v>
          </cell>
          <cell r="B3386" t="str">
            <v>ROTARY COLLISION CENTER</v>
          </cell>
          <cell r="C3386" t="str">
            <v>350 ROUTE 130</v>
          </cell>
          <cell r="D3386" t="str">
            <v>SANDWICH</v>
          </cell>
          <cell r="E3386" t="str">
            <v>MA</v>
          </cell>
          <cell r="F3386">
            <v>2563</v>
          </cell>
          <cell r="G3386" t="str">
            <v>508-833-0077</v>
          </cell>
          <cell r="H3386">
            <v>71</v>
          </cell>
        </row>
        <row r="3387">
          <cell r="A3387" t="str">
            <v>R07130</v>
          </cell>
          <cell r="B3387" t="str">
            <v>ROUTE 10 AUTO BODY INC</v>
          </cell>
          <cell r="C3387" t="str">
            <v>PO BOX 574</v>
          </cell>
          <cell r="D3387" t="str">
            <v>WEST SWANZEY</v>
          </cell>
          <cell r="E3387" t="str">
            <v>NH</v>
          </cell>
          <cell r="F3387">
            <v>3469</v>
          </cell>
          <cell r="G3387" t="str">
            <v>603-352-3721</v>
          </cell>
          <cell r="H3387">
            <v>30</v>
          </cell>
        </row>
        <row r="3388">
          <cell r="A3388" t="str">
            <v>R07132</v>
          </cell>
          <cell r="B3388" t="str">
            <v>ROUTE 3 A SHELL</v>
          </cell>
          <cell r="C3388" t="str">
            <v>760 BOSTON ROAD</v>
          </cell>
          <cell r="D3388" t="str">
            <v>BILLERICA</v>
          </cell>
          <cell r="E3388" t="str">
            <v>MA</v>
          </cell>
          <cell r="F3388">
            <v>1821</v>
          </cell>
          <cell r="G3388" t="str">
            <v>978-667-0568</v>
          </cell>
          <cell r="H3388">
            <v>71</v>
          </cell>
        </row>
        <row r="3389">
          <cell r="A3389" t="str">
            <v>R07133</v>
          </cell>
          <cell r="B3389" t="str">
            <v>ROUTE 23 AUTO MALL</v>
          </cell>
          <cell r="C3389" t="str">
            <v>1301 ROUTE 23</v>
          </cell>
          <cell r="D3389" t="str">
            <v>BUTLER</v>
          </cell>
          <cell r="E3389" t="str">
            <v>NJ</v>
          </cell>
          <cell r="F3389">
            <v>7405</v>
          </cell>
          <cell r="G3389" t="str">
            <v>973-838-0800</v>
          </cell>
          <cell r="H3389">
            <v>19</v>
          </cell>
        </row>
        <row r="3390">
          <cell r="A3390" t="str">
            <v>R07134</v>
          </cell>
          <cell r="B3390" t="str">
            <v>ROUTE 23 COLLISION</v>
          </cell>
          <cell r="C3390" t="str">
            <v>1301 ROUTE 23 SOUTH</v>
          </cell>
          <cell r="D3390" t="str">
            <v>BUTLER</v>
          </cell>
          <cell r="E3390" t="str">
            <v>NJ</v>
          </cell>
          <cell r="F3390">
            <v>7405</v>
          </cell>
          <cell r="G3390" t="str">
            <v>973-838-7010</v>
          </cell>
          <cell r="H3390">
            <v>19</v>
          </cell>
        </row>
        <row r="3391">
          <cell r="A3391" t="str">
            <v>R07135</v>
          </cell>
          <cell r="B3391" t="str">
            <v>ROUTE 88 AUTO BODY</v>
          </cell>
          <cell r="C3391" t="str">
            <v>1700 ROUTE 88 WEST</v>
          </cell>
          <cell r="D3391" t="str">
            <v>BRICK</v>
          </cell>
          <cell r="E3391" t="str">
            <v>NJ</v>
          </cell>
          <cell r="F3391">
            <v>8723</v>
          </cell>
          <cell r="G3391" t="str">
            <v>732-458-6300</v>
          </cell>
          <cell r="H3391">
            <v>10</v>
          </cell>
        </row>
        <row r="3392">
          <cell r="A3392" t="str">
            <v>R07136</v>
          </cell>
          <cell r="B3392" t="str">
            <v>ROUTE 77 DETAILING</v>
          </cell>
          <cell r="C3392" t="str">
            <v>46 SOUTH STREET</v>
          </cell>
          <cell r="D3392" t="str">
            <v>DANBURY</v>
          </cell>
          <cell r="E3392" t="str">
            <v>CT</v>
          </cell>
          <cell r="F3392">
            <v>6810</v>
          </cell>
          <cell r="G3392" t="str">
            <v>860-888-6577</v>
          </cell>
          <cell r="H3392">
            <v>82</v>
          </cell>
        </row>
        <row r="3393">
          <cell r="A3393" t="str">
            <v>R07141</v>
          </cell>
          <cell r="B3393" t="str">
            <v>ROUTE 46 CHEVROLET</v>
          </cell>
          <cell r="C3393" t="str">
            <v>412 ROUTE 46 WEST</v>
          </cell>
          <cell r="D3393" t="str">
            <v>HACKETTSTOWN</v>
          </cell>
          <cell r="E3393" t="str">
            <v>NJ</v>
          </cell>
          <cell r="F3393">
            <v>7840</v>
          </cell>
          <cell r="G3393" t="str">
            <v>908-452-6120</v>
          </cell>
          <cell r="H3393">
            <v>19</v>
          </cell>
        </row>
        <row r="3394">
          <cell r="A3394" t="str">
            <v>R07142</v>
          </cell>
          <cell r="B3394" t="str">
            <v>ROUTE 303 AUTO BODY</v>
          </cell>
          <cell r="C3394" t="str">
            <v>197 ROUTE 303</v>
          </cell>
          <cell r="D3394" t="str">
            <v>VALLEY COTTAGE</v>
          </cell>
          <cell r="E3394" t="str">
            <v>NY</v>
          </cell>
          <cell r="F3394">
            <v>10989</v>
          </cell>
          <cell r="G3394" t="str">
            <v>914-268-3333</v>
          </cell>
          <cell r="H3394">
            <v>19</v>
          </cell>
        </row>
        <row r="3395">
          <cell r="A3395" t="str">
            <v>R07143</v>
          </cell>
          <cell r="B3395" t="str">
            <v>ROUTE 53 AUTO BODY</v>
          </cell>
          <cell r="C3395" t="str">
            <v>12 SOUTH STREET</v>
          </cell>
          <cell r="D3395" t="str">
            <v>DANBURY</v>
          </cell>
          <cell r="E3395" t="str">
            <v>CT</v>
          </cell>
          <cell r="F3395">
            <v>6810</v>
          </cell>
          <cell r="G3395" t="str">
            <v>203-748-0579</v>
          </cell>
          <cell r="H3395">
            <v>44</v>
          </cell>
        </row>
        <row r="3396">
          <cell r="A3396" t="str">
            <v>R07145</v>
          </cell>
          <cell r="B3396" t="str">
            <v>ROUNDS COLLISION</v>
          </cell>
          <cell r="C3396" t="str">
            <v>61 HARTFORD AVENUE</v>
          </cell>
          <cell r="D3396" t="str">
            <v>NORTH SCITUATE</v>
          </cell>
          <cell r="E3396" t="str">
            <v>RI</v>
          </cell>
          <cell r="F3396">
            <v>2857</v>
          </cell>
          <cell r="G3396" t="str">
            <v>401-934-1730</v>
          </cell>
          <cell r="H3396">
            <v>82</v>
          </cell>
        </row>
        <row r="3397">
          <cell r="A3397" t="str">
            <v>R07150</v>
          </cell>
          <cell r="B3397" t="str">
            <v>ROUTE 136 AUTO BODY</v>
          </cell>
          <cell r="C3397" t="str">
            <v>60 VAN ZANT STREET</v>
          </cell>
          <cell r="D3397" t="str">
            <v>NORWALK</v>
          </cell>
          <cell r="E3397" t="str">
            <v>CT</v>
          </cell>
          <cell r="F3397">
            <v>6855</v>
          </cell>
          <cell r="G3397" t="str">
            <v>203-523-0043</v>
          </cell>
          <cell r="H3397">
            <v>82</v>
          </cell>
        </row>
        <row r="3398">
          <cell r="A3398" t="str">
            <v>R07184</v>
          </cell>
          <cell r="B3398" t="str">
            <v>ROWLAND AUTO BODY</v>
          </cell>
          <cell r="C3398" t="str">
            <v>2020 POTTSTOWN PIKE</v>
          </cell>
          <cell r="D3398" t="str">
            <v>POTTSTOWN</v>
          </cell>
          <cell r="E3398" t="str">
            <v>PA</v>
          </cell>
          <cell r="F3398">
            <v>19465</v>
          </cell>
          <cell r="G3398" t="str">
            <v>610-469-0151</v>
          </cell>
          <cell r="H3398">
            <v>90</v>
          </cell>
        </row>
        <row r="3399">
          <cell r="A3399" t="str">
            <v>R07205</v>
          </cell>
          <cell r="B3399" t="str">
            <v>ROXY AUTO BODY, INC.</v>
          </cell>
          <cell r="C3399" t="str">
            <v>7729 WINSTON ROAD</v>
          </cell>
          <cell r="D3399" t="str">
            <v>PHILADELPHIA</v>
          </cell>
          <cell r="E3399" t="str">
            <v>PA</v>
          </cell>
          <cell r="F3399">
            <v>19118</v>
          </cell>
          <cell r="G3399" t="str">
            <v>215-242-0556</v>
          </cell>
          <cell r="H3399">
            <v>9</v>
          </cell>
        </row>
        <row r="3400">
          <cell r="A3400" t="str">
            <v>R07240</v>
          </cell>
          <cell r="B3400" t="str">
            <v>DYNO RAY'S AUTO</v>
          </cell>
          <cell r="C3400" t="str">
            <v>312 E. VIRGINIA AVE</v>
          </cell>
          <cell r="D3400" t="str">
            <v>MANASQUAN</v>
          </cell>
          <cell r="E3400" t="str">
            <v>NJ</v>
          </cell>
          <cell r="F3400">
            <v>8736</v>
          </cell>
          <cell r="G3400" t="str">
            <v>732-581-7208</v>
          </cell>
          <cell r="H3400">
            <v>95</v>
          </cell>
        </row>
        <row r="3401">
          <cell r="A3401" t="str">
            <v>R07250</v>
          </cell>
          <cell r="B3401" t="str">
            <v>ROY'S &amp; SON AUTO BODY INC</v>
          </cell>
          <cell r="C3401" t="str">
            <v>ROGERS ROAD OFF RTE. 184</v>
          </cell>
          <cell r="D3401" t="str">
            <v>GROTON</v>
          </cell>
          <cell r="E3401" t="str">
            <v>CT</v>
          </cell>
          <cell r="F3401">
            <v>6340</v>
          </cell>
          <cell r="G3401" t="str">
            <v>860-445-7093</v>
          </cell>
          <cell r="H3401">
            <v>99</v>
          </cell>
        </row>
        <row r="3402">
          <cell r="A3402" t="str">
            <v>R07319</v>
          </cell>
          <cell r="B3402" t="str">
            <v>ROY'S AUTO GLASS INC.</v>
          </cell>
          <cell r="C3402" t="str">
            <v>PO BOX 1398, W.M.B.</v>
          </cell>
          <cell r="D3402" t="str">
            <v>DUDLEY</v>
          </cell>
          <cell r="E3402" t="str">
            <v>MA</v>
          </cell>
          <cell r="F3402">
            <v>1571</v>
          </cell>
          <cell r="G3402" t="str">
            <v>508-949-1327</v>
          </cell>
          <cell r="H3402">
            <v>44</v>
          </cell>
        </row>
        <row r="3403">
          <cell r="A3403" t="str">
            <v>R07320</v>
          </cell>
          <cell r="B3403" t="str">
            <v>ROY'S BODY SHOP</v>
          </cell>
          <cell r="C3403" t="str">
            <v>1313 FURNACE HILL'S PIKE</v>
          </cell>
          <cell r="D3403" t="str">
            <v>LITITZ</v>
          </cell>
          <cell r="E3403" t="str">
            <v>PA</v>
          </cell>
          <cell r="F3403">
            <v>17543</v>
          </cell>
          <cell r="G3403" t="str">
            <v>717-627-3603</v>
          </cell>
          <cell r="H3403">
            <v>90</v>
          </cell>
        </row>
        <row r="3404">
          <cell r="A3404" t="str">
            <v>R07321</v>
          </cell>
          <cell r="B3404" t="str">
            <v>DON ROY'S AUTO BODY</v>
          </cell>
          <cell r="C3404" t="str">
            <v>1416 GRANBY ROAD</v>
          </cell>
          <cell r="D3404" t="str">
            <v>CHICOPEE</v>
          </cell>
          <cell r="E3404" t="str">
            <v>MA</v>
          </cell>
          <cell r="F3404">
            <v>1020</v>
          </cell>
          <cell r="G3404" t="str">
            <v>413-593-5010</v>
          </cell>
          <cell r="H3404">
            <v>44</v>
          </cell>
        </row>
        <row r="3405">
          <cell r="A3405" t="str">
            <v>R07400</v>
          </cell>
          <cell r="B3405" t="str">
            <v>OPEN ROAD CADILLAC</v>
          </cell>
          <cell r="C3405" t="str">
            <v>334 COLUMBIA TURNPIKE</v>
          </cell>
          <cell r="D3405" t="str">
            <v>FLORHAM PARK</v>
          </cell>
          <cell r="E3405" t="str">
            <v>NJ</v>
          </cell>
          <cell r="F3405">
            <v>7932</v>
          </cell>
          <cell r="G3405" t="str">
            <v>973-538-5650</v>
          </cell>
          <cell r="H3405">
            <v>19</v>
          </cell>
        </row>
        <row r="3406">
          <cell r="A3406" t="str">
            <v>R07517</v>
          </cell>
          <cell r="B3406" t="str">
            <v>ROXY'S AUTO BODY</v>
          </cell>
          <cell r="C3406" t="str">
            <v>78 BROOKLYN AVENUE</v>
          </cell>
          <cell r="D3406" t="str">
            <v>WESTBURY</v>
          </cell>
          <cell r="E3406" t="str">
            <v>NY</v>
          </cell>
          <cell r="F3406">
            <v>11590</v>
          </cell>
          <cell r="G3406" t="str">
            <v>516-333-6900</v>
          </cell>
          <cell r="H3406">
            <v>59</v>
          </cell>
        </row>
        <row r="3407">
          <cell r="A3407" t="str">
            <v>R07519</v>
          </cell>
          <cell r="B3407" t="str">
            <v>ROYAL COLLISION</v>
          </cell>
          <cell r="C3407" t="str">
            <v>180 NORTH COUNTRY ROAD</v>
          </cell>
          <cell r="D3407" t="str">
            <v>MOUNT SINAI</v>
          </cell>
          <cell r="E3407" t="str">
            <v>NY</v>
          </cell>
          <cell r="F3407">
            <v>11766</v>
          </cell>
          <cell r="G3407" t="str">
            <v>516-474-1324</v>
          </cell>
          <cell r="H3407">
            <v>59</v>
          </cell>
        </row>
        <row r="3408">
          <cell r="A3408" t="str">
            <v>R07550</v>
          </cell>
          <cell r="B3408" t="str">
            <v>ROYAL LIMOUSINE</v>
          </cell>
          <cell r="C3408" t="str">
            <v>99 NEWARK STREET</v>
          </cell>
          <cell r="D3408" t="str">
            <v>HAVERHILL</v>
          </cell>
          <cell r="E3408" t="str">
            <v>MA</v>
          </cell>
          <cell r="F3408">
            <v>1832</v>
          </cell>
          <cell r="G3408" t="str">
            <v>978-374-4530</v>
          </cell>
          <cell r="H3408">
            <v>71</v>
          </cell>
        </row>
        <row r="3409">
          <cell r="A3409" t="str">
            <v>R07666</v>
          </cell>
          <cell r="B3409" t="str">
            <v>RUBIO PREMIER MOTORS</v>
          </cell>
          <cell r="C3409" t="str">
            <v>69 MONTAUK HIGHWAY</v>
          </cell>
          <cell r="D3409" t="str">
            <v>W HAMPTON</v>
          </cell>
          <cell r="E3409" t="str">
            <v>NY</v>
          </cell>
          <cell r="F3409">
            <v>11977</v>
          </cell>
          <cell r="G3409" t="str">
            <v>631-288-0890</v>
          </cell>
          <cell r="H3409">
            <v>59</v>
          </cell>
        </row>
        <row r="3410">
          <cell r="A3410" t="str">
            <v>R07679</v>
          </cell>
          <cell r="B3410" t="str">
            <v>RUBBO AUTO BODY</v>
          </cell>
          <cell r="C3410" t="str">
            <v>72 INDUSTRY LANE</v>
          </cell>
          <cell r="D3410" t="str">
            <v>WATERBURY</v>
          </cell>
          <cell r="E3410" t="str">
            <v>CT</v>
          </cell>
          <cell r="F3410">
            <v>6704</v>
          </cell>
          <cell r="G3410" t="str">
            <v>203-527-7775</v>
          </cell>
          <cell r="H3410">
            <v>44</v>
          </cell>
        </row>
        <row r="3411">
          <cell r="A3411" t="str">
            <v>R07680</v>
          </cell>
          <cell r="B3411" t="str">
            <v>RUCKLES AUTO BODY &amp; TOWIN</v>
          </cell>
          <cell r="C3411" t="str">
            <v>48 SAYLORS MILL ROAD</v>
          </cell>
          <cell r="D3411" t="str">
            <v>POTTSTOWN</v>
          </cell>
          <cell r="E3411" t="str">
            <v>PA</v>
          </cell>
          <cell r="F3411">
            <v>19465</v>
          </cell>
          <cell r="G3411" t="str">
            <v>610-495-5566</v>
          </cell>
          <cell r="H3411">
            <v>90</v>
          </cell>
        </row>
        <row r="3412">
          <cell r="A3412" t="str">
            <v>R07750</v>
          </cell>
          <cell r="B3412" t="str">
            <v>RUDISILLS AUTO BODY</v>
          </cell>
          <cell r="C3412" t="str">
            <v>1475 CARLISLE ROAD</v>
          </cell>
          <cell r="D3412" t="str">
            <v>YORK</v>
          </cell>
          <cell r="E3412" t="str">
            <v>PA</v>
          </cell>
          <cell r="F3412">
            <v>17408</v>
          </cell>
          <cell r="G3412" t="str">
            <v>717-764-3132</v>
          </cell>
          <cell r="H3412">
            <v>90</v>
          </cell>
        </row>
        <row r="3413">
          <cell r="A3413" t="str">
            <v>R07760</v>
          </cell>
          <cell r="B3413" t="str">
            <v>WAYNE RUE</v>
          </cell>
          <cell r="C3413" t="str">
            <v>436 TENNENT ROAD</v>
          </cell>
          <cell r="D3413" t="str">
            <v>MANALAPAN</v>
          </cell>
          <cell r="E3413" t="str">
            <v>NJ</v>
          </cell>
          <cell r="F3413">
            <v>7726</v>
          </cell>
          <cell r="G3413" t="str">
            <v>908-692-4811</v>
          </cell>
          <cell r="H3413">
            <v>10</v>
          </cell>
        </row>
        <row r="3414">
          <cell r="A3414" t="str">
            <v>R07875</v>
          </cell>
          <cell r="B3414" t="str">
            <v>RUDY'S AUTO BODY</v>
          </cell>
          <cell r="C3414" t="str">
            <v>3900 GOV. PRINTZ BOULEVARD</v>
          </cell>
          <cell r="D3414" t="str">
            <v>WILMINGTON</v>
          </cell>
          <cell r="E3414" t="str">
            <v>DE</v>
          </cell>
          <cell r="F3414">
            <v>19802</v>
          </cell>
          <cell r="G3414" t="str">
            <v>302-764-5677</v>
          </cell>
          <cell r="H3414">
            <v>9</v>
          </cell>
        </row>
        <row r="3415">
          <cell r="A3415" t="str">
            <v>R07880</v>
          </cell>
          <cell r="B3415" t="str">
            <v>RUDY'S AUTO BODY</v>
          </cell>
          <cell r="C3415" t="str">
            <v>283 SKIDMORES ROAD</v>
          </cell>
          <cell r="D3415" t="str">
            <v>DEER PARK</v>
          </cell>
          <cell r="E3415" t="str">
            <v>NY</v>
          </cell>
          <cell r="F3415">
            <v>11729</v>
          </cell>
          <cell r="G3415" t="str">
            <v>631-667-9598</v>
          </cell>
          <cell r="H3415">
            <v>59</v>
          </cell>
        </row>
        <row r="3416">
          <cell r="A3416" t="str">
            <v>R07890</v>
          </cell>
          <cell r="B3416" t="str">
            <v>RUDY MARINE</v>
          </cell>
          <cell r="C3416" t="str">
            <v>411 SOUTH MARYLAND AVENUE</v>
          </cell>
          <cell r="D3416" t="str">
            <v>WILMINGTON</v>
          </cell>
          <cell r="E3416" t="str">
            <v>DE</v>
          </cell>
          <cell r="F3416">
            <v>19804</v>
          </cell>
          <cell r="G3416" t="str">
            <v>302-999-8735</v>
          </cell>
          <cell r="H3416">
            <v>9</v>
          </cell>
        </row>
        <row r="3417">
          <cell r="A3417" t="str">
            <v>R07898</v>
          </cell>
          <cell r="B3417" t="str">
            <v>RULYN'S GARAGE</v>
          </cell>
          <cell r="C3417" t="str">
            <v>604 MORTON AVENUE</v>
          </cell>
          <cell r="D3417" t="str">
            <v>BRIDGETON</v>
          </cell>
          <cell r="E3417" t="str">
            <v>NJ</v>
          </cell>
          <cell r="F3417">
            <v>8302</v>
          </cell>
          <cell r="G3417" t="str">
            <v>856-455-5502</v>
          </cell>
          <cell r="H3417">
            <v>16</v>
          </cell>
        </row>
        <row r="3418">
          <cell r="A3418" t="str">
            <v>R07899</v>
          </cell>
          <cell r="B3418" t="str">
            <v>RUGGERI CADILLAC</v>
          </cell>
          <cell r="C3418" t="str">
            <v>1550 WILMINGTON PIKE</v>
          </cell>
          <cell r="D3418" t="str">
            <v>WEST CHESTER</v>
          </cell>
          <cell r="E3418" t="str">
            <v>PA</v>
          </cell>
          <cell r="F3418">
            <v>19382</v>
          </cell>
          <cell r="G3418" t="str">
            <v>610-455-1700</v>
          </cell>
          <cell r="H3418">
            <v>7</v>
          </cell>
        </row>
        <row r="3419">
          <cell r="A3419" t="str">
            <v>R07955</v>
          </cell>
          <cell r="B3419" t="str">
            <v>RUPP'S MARPLE COLLISION</v>
          </cell>
          <cell r="C3419" t="str">
            <v>26 NORTH SPROUL ROAD</v>
          </cell>
          <cell r="D3419" t="str">
            <v>BROOMALL</v>
          </cell>
          <cell r="E3419" t="str">
            <v>PA</v>
          </cell>
          <cell r="F3419">
            <v>19008</v>
          </cell>
          <cell r="G3419" t="str">
            <v>610-353-4447</v>
          </cell>
          <cell r="H3419">
            <v>9</v>
          </cell>
        </row>
        <row r="3420">
          <cell r="A3420" t="str">
            <v>R07960</v>
          </cell>
          <cell r="B3420" t="str">
            <v>RURAL/METRO AMBULANCE</v>
          </cell>
          <cell r="C3420" t="str">
            <v>PO BOX 682</v>
          </cell>
          <cell r="D3420" t="str">
            <v>MATAWAN</v>
          </cell>
          <cell r="E3420" t="str">
            <v>NJ</v>
          </cell>
          <cell r="F3420">
            <v>7747</v>
          </cell>
          <cell r="G3420" t="str">
            <v>732-236-9986</v>
          </cell>
          <cell r="H3420">
            <v>95</v>
          </cell>
        </row>
        <row r="3421">
          <cell r="A3421" t="str">
            <v>R07981</v>
          </cell>
          <cell r="B3421" t="str">
            <v>JEFF RUSCH</v>
          </cell>
          <cell r="C3421" t="str">
            <v>25 TAMARACK ROAD</v>
          </cell>
          <cell r="D3421" t="str">
            <v>BELVIDERE</v>
          </cell>
          <cell r="E3421" t="str">
            <v>NJ</v>
          </cell>
          <cell r="F3421">
            <v>7823</v>
          </cell>
          <cell r="G3421" t="str">
            <v>973-347-7877</v>
          </cell>
          <cell r="H3421">
            <v>19</v>
          </cell>
        </row>
        <row r="3422">
          <cell r="A3422" t="str">
            <v>R07982</v>
          </cell>
          <cell r="B3422" t="str">
            <v>JIM RUSH</v>
          </cell>
          <cell r="C3422" t="str">
            <v>31 HALL HILL ROAD</v>
          </cell>
          <cell r="D3422" t="str">
            <v>SOMERS</v>
          </cell>
          <cell r="E3422" t="str">
            <v>CT</v>
          </cell>
          <cell r="F3422">
            <v>6071</v>
          </cell>
          <cell r="G3422" t="str">
            <v>860-882-4898</v>
          </cell>
          <cell r="H3422">
            <v>71</v>
          </cell>
        </row>
        <row r="3423">
          <cell r="A3423" t="str">
            <v>R08105</v>
          </cell>
          <cell r="B3423" t="str">
            <v>RUSSELL'S AUTO BODY</v>
          </cell>
          <cell r="C3423" t="str">
            <v>64 W 22ND STREET, ATTN: BILL</v>
          </cell>
          <cell r="D3423" t="str">
            <v>BAYONNE</v>
          </cell>
          <cell r="E3423" t="str">
            <v>NJ</v>
          </cell>
          <cell r="F3423">
            <v>7002</v>
          </cell>
          <cell r="G3423" t="str">
            <v>201-437-0160</v>
          </cell>
          <cell r="H3423">
            <v>95</v>
          </cell>
        </row>
        <row r="3424">
          <cell r="A3424" t="str">
            <v>R08200</v>
          </cell>
          <cell r="B3424" t="str">
            <v>RUSSO COLLISION &amp; RESTORA</v>
          </cell>
          <cell r="C3424" t="str">
            <v>29 MT. PLEASANT DRIVE</v>
          </cell>
          <cell r="D3424" t="str">
            <v>ASTON</v>
          </cell>
          <cell r="E3424" t="str">
            <v>PA</v>
          </cell>
          <cell r="F3424">
            <v>19014</v>
          </cell>
          <cell r="G3424" t="str">
            <v>610-558-0700</v>
          </cell>
          <cell r="H3424">
            <v>7</v>
          </cell>
        </row>
        <row r="3425">
          <cell r="A3425" t="str">
            <v>R08393</v>
          </cell>
          <cell r="B3425" t="str">
            <v>MIKE RUTH</v>
          </cell>
          <cell r="C3425" t="str">
            <v>948 OLD BETHLEHEM ROAD</v>
          </cell>
          <cell r="D3425" t="str">
            <v>QUAKERTOWN</v>
          </cell>
          <cell r="E3425" t="str">
            <v>PA</v>
          </cell>
          <cell r="F3425">
            <v>18951</v>
          </cell>
          <cell r="G3425" t="str">
            <v>267-446-5101</v>
          </cell>
          <cell r="H3425">
            <v>90</v>
          </cell>
        </row>
        <row r="3426">
          <cell r="A3426" t="str">
            <v>R08394</v>
          </cell>
          <cell r="B3426" t="str">
            <v>RONKONKOMA AUTOMOTIVE</v>
          </cell>
          <cell r="C3426" t="str">
            <v>357 RONKONKOMA AVENUE</v>
          </cell>
          <cell r="D3426" t="str">
            <v>RONKONKOMA</v>
          </cell>
          <cell r="E3426" t="str">
            <v>NY</v>
          </cell>
          <cell r="F3426">
            <v>11779</v>
          </cell>
          <cell r="G3426" t="str">
            <v>631-676-3333</v>
          </cell>
          <cell r="H3426">
            <v>59</v>
          </cell>
        </row>
        <row r="3427">
          <cell r="A3427" t="str">
            <v>R08458</v>
          </cell>
          <cell r="B3427" t="str">
            <v>RYAN'S AUTO BODY</v>
          </cell>
          <cell r="C3427" t="str">
            <v>47 CINDY LANE</v>
          </cell>
          <cell r="D3427" t="str">
            <v>OCEAN TWP</v>
          </cell>
          <cell r="E3427" t="str">
            <v>NJ</v>
          </cell>
          <cell r="F3427">
            <v>7712</v>
          </cell>
          <cell r="G3427" t="str">
            <v>732-493-4071</v>
          </cell>
          <cell r="H3427">
            <v>95</v>
          </cell>
        </row>
        <row r="3428">
          <cell r="A3428" t="str">
            <v>R08460</v>
          </cell>
          <cell r="B3428" t="str">
            <v>RYAN'S SERVICE CENTER</v>
          </cell>
          <cell r="C3428" t="str">
            <v>603 ROUTE 9</v>
          </cell>
          <cell r="D3428" t="str">
            <v>LANOKA HARBOR</v>
          </cell>
          <cell r="E3428" t="str">
            <v>NJ</v>
          </cell>
          <cell r="F3428">
            <v>8734</v>
          </cell>
          <cell r="G3428" t="str">
            <v>609-693-2966</v>
          </cell>
          <cell r="H3428">
            <v>10</v>
          </cell>
        </row>
        <row r="3429">
          <cell r="A3429" t="str">
            <v>R08462</v>
          </cell>
          <cell r="B3429" t="str">
            <v>DAVE RYAN</v>
          </cell>
          <cell r="C3429" t="str">
            <v>890 MYSTIC LANE</v>
          </cell>
          <cell r="D3429" t="str">
            <v>EAGLEVILLE</v>
          </cell>
          <cell r="E3429" t="str">
            <v>PA</v>
          </cell>
          <cell r="F3429">
            <v>19403</v>
          </cell>
          <cell r="G3429" t="str">
            <v>484-429-3045</v>
          </cell>
          <cell r="H3429">
            <v>7</v>
          </cell>
        </row>
        <row r="3430">
          <cell r="A3430" t="str">
            <v>R08470</v>
          </cell>
          <cell r="B3430" t="str">
            <v>JUSTIN RYAN</v>
          </cell>
          <cell r="C3430" t="str">
            <v>467 HARRISON AVENUE</v>
          </cell>
          <cell r="D3430" t="str">
            <v>HATBORO</v>
          </cell>
          <cell r="E3430" t="str">
            <v>PA</v>
          </cell>
          <cell r="F3430">
            <v>19040</v>
          </cell>
          <cell r="G3430" t="str">
            <v>215-284-8572</v>
          </cell>
          <cell r="H3430">
            <v>99</v>
          </cell>
        </row>
        <row r="3431">
          <cell r="A3431" t="str">
            <v>R08500</v>
          </cell>
          <cell r="B3431" t="str">
            <v>RYE AUTO COLLISION WORKS</v>
          </cell>
          <cell r="C3431" t="str">
            <v>182 NORTH STREET</v>
          </cell>
          <cell r="D3431" t="str">
            <v>RYE</v>
          </cell>
          <cell r="E3431" t="str">
            <v>NY</v>
          </cell>
          <cell r="F3431">
            <v>10580</v>
          </cell>
          <cell r="G3431" t="str">
            <v>914-967-3396</v>
          </cell>
          <cell r="H3431">
            <v>96</v>
          </cell>
        </row>
        <row r="3432">
          <cell r="A3432" t="str">
            <v>S00069</v>
          </cell>
          <cell r="B3432" t="str">
            <v>CHRISTOPHER SPOTTS</v>
          </cell>
          <cell r="C3432" t="str">
            <v>402 CHESTNUT STREET</v>
          </cell>
          <cell r="D3432" t="str">
            <v>BALLY</v>
          </cell>
          <cell r="E3432" t="str">
            <v>PA</v>
          </cell>
          <cell r="F3432">
            <v>19503</v>
          </cell>
          <cell r="H3432">
            <v>90</v>
          </cell>
        </row>
        <row r="3433">
          <cell r="A3433" t="str">
            <v>S00072</v>
          </cell>
          <cell r="B3433" t="str">
            <v>S &amp; A PAINT &amp; REPAIR</v>
          </cell>
          <cell r="C3433" t="str">
            <v>16 TOLL GATE RD</v>
          </cell>
          <cell r="D3433" t="str">
            <v>LITITZ</v>
          </cell>
          <cell r="E3433" t="str">
            <v>PA</v>
          </cell>
          <cell r="F3433">
            <v>17543</v>
          </cell>
          <cell r="H3433">
            <v>90</v>
          </cell>
        </row>
        <row r="3434">
          <cell r="A3434" t="str">
            <v>S00074</v>
          </cell>
          <cell r="B3434" t="str">
            <v>S &amp; F AUTO BODY</v>
          </cell>
          <cell r="C3434" t="str">
            <v>503 EAST SECOND STREET</v>
          </cell>
          <cell r="D3434" t="str">
            <v>SOUTH BOSTON</v>
          </cell>
          <cell r="E3434" t="str">
            <v>MA</v>
          </cell>
          <cell r="F3434">
            <v>2127</v>
          </cell>
          <cell r="G3434" t="str">
            <v>617-268-1185</v>
          </cell>
          <cell r="H3434">
            <v>71</v>
          </cell>
        </row>
        <row r="3435">
          <cell r="A3435" t="str">
            <v>S00084</v>
          </cell>
          <cell r="B3435" t="str">
            <v>S &amp; S AUTOMOTIVE SERVICE</v>
          </cell>
          <cell r="C3435" t="str">
            <v>1A UPLAND AVENUE</v>
          </cell>
          <cell r="D3435" t="str">
            <v>UPLAND</v>
          </cell>
          <cell r="E3435" t="str">
            <v>PA</v>
          </cell>
          <cell r="F3435">
            <v>19015</v>
          </cell>
          <cell r="G3435" t="str">
            <v>610-876-6494</v>
          </cell>
          <cell r="H3435">
            <v>9</v>
          </cell>
        </row>
        <row r="3436">
          <cell r="A3436" t="str">
            <v>S00090</v>
          </cell>
          <cell r="B3436" t="str">
            <v>S &amp; L GLASS</v>
          </cell>
          <cell r="C3436" t="str">
            <v>161 WOODBINE STREET</v>
          </cell>
          <cell r="D3436" t="str">
            <v>BERGENFIELD</v>
          </cell>
          <cell r="E3436" t="str">
            <v>NJ</v>
          </cell>
          <cell r="F3436">
            <v>7621</v>
          </cell>
          <cell r="G3436" t="str">
            <v>800-900-8221</v>
          </cell>
          <cell r="H3436">
            <v>19</v>
          </cell>
        </row>
        <row r="3437">
          <cell r="A3437" t="str">
            <v>S00094</v>
          </cell>
          <cell r="B3437" t="str">
            <v>S O S AUTO BODY</v>
          </cell>
          <cell r="C3437" t="str">
            <v>95-20 98TH STREET</v>
          </cell>
          <cell r="D3437" t="str">
            <v>OZONE PARK</v>
          </cell>
          <cell r="E3437" t="str">
            <v>NY</v>
          </cell>
          <cell r="F3437">
            <v>11416</v>
          </cell>
          <cell r="G3437" t="str">
            <v>718-641-5909</v>
          </cell>
          <cell r="H3437">
            <v>99</v>
          </cell>
        </row>
        <row r="3438">
          <cell r="A3438" t="str">
            <v>S00149</v>
          </cell>
          <cell r="B3438" t="str">
            <v>SADLEIRS AUTOMOTIVE</v>
          </cell>
          <cell r="C3438" t="str">
            <v>114 PLANT AVENUE</v>
          </cell>
          <cell r="D3438" t="str">
            <v>WAYNE</v>
          </cell>
          <cell r="E3438" t="str">
            <v>PA</v>
          </cell>
          <cell r="F3438">
            <v>19087</v>
          </cell>
          <cell r="G3438" t="str">
            <v>610-688-1562</v>
          </cell>
          <cell r="H3438">
            <v>7</v>
          </cell>
        </row>
        <row r="3439">
          <cell r="A3439" t="str">
            <v>S00150</v>
          </cell>
          <cell r="B3439" t="str">
            <v>SAGAMORE AUTO BODY</v>
          </cell>
          <cell r="C3439" t="str">
            <v>91 PINE HOLLOW ROAD</v>
          </cell>
          <cell r="D3439" t="str">
            <v>OYSTER BAY</v>
          </cell>
          <cell r="E3439" t="str">
            <v>NY</v>
          </cell>
          <cell r="F3439">
            <v>11771</v>
          </cell>
          <cell r="G3439" t="str">
            <v>516-922-6117</v>
          </cell>
          <cell r="H3439">
            <v>59</v>
          </cell>
        </row>
        <row r="3440">
          <cell r="A3440" t="str">
            <v>S00180</v>
          </cell>
          <cell r="B3440" t="str">
            <v>ST.JAMES AUTO BODY &amp; REPA</v>
          </cell>
          <cell r="C3440" t="str">
            <v>503 ST.JAMES AVENUE</v>
          </cell>
          <cell r="D3440" t="str">
            <v>SPRINGFIELD</v>
          </cell>
          <cell r="E3440" t="str">
            <v>MA</v>
          </cell>
          <cell r="F3440">
            <v>1109</v>
          </cell>
          <cell r="G3440" t="str">
            <v>413-209-9191</v>
          </cell>
          <cell r="H3440">
            <v>99</v>
          </cell>
        </row>
        <row r="3441">
          <cell r="A3441" t="str">
            <v>S00200</v>
          </cell>
          <cell r="B3441" t="str">
            <v>SALEM AUTO BODY</v>
          </cell>
          <cell r="C3441" t="str">
            <v>25 BOSTON STREET (REAR)</v>
          </cell>
          <cell r="D3441" t="str">
            <v>SALEM</v>
          </cell>
          <cell r="E3441" t="str">
            <v>MA</v>
          </cell>
          <cell r="F3441">
            <v>1970</v>
          </cell>
          <cell r="G3441" t="str">
            <v>978-744-3927</v>
          </cell>
          <cell r="H3441">
            <v>71</v>
          </cell>
        </row>
        <row r="3442">
          <cell r="A3442" t="str">
            <v>S00255</v>
          </cell>
          <cell r="B3442" t="str">
            <v>SALEM COUNTY COLLISION</v>
          </cell>
          <cell r="C3442" t="str">
            <v>37 NORTH HOOK ROAD</v>
          </cell>
          <cell r="D3442" t="str">
            <v>PENNSVILLE</v>
          </cell>
          <cell r="E3442" t="str">
            <v>NJ</v>
          </cell>
          <cell r="F3442">
            <v>8070</v>
          </cell>
          <cell r="G3442" t="str">
            <v>856-678-3822</v>
          </cell>
          <cell r="H3442">
            <v>16</v>
          </cell>
        </row>
        <row r="3443">
          <cell r="A3443" t="str">
            <v>S00256</v>
          </cell>
          <cell r="B3443" t="str">
            <v>SALEM COUNTY AUTO REPAIR</v>
          </cell>
          <cell r="C3443" t="str">
            <v>37 B NORTH HOOK ROAD</v>
          </cell>
          <cell r="D3443" t="str">
            <v>PENNSVILLE</v>
          </cell>
          <cell r="E3443" t="str">
            <v>NJ</v>
          </cell>
          <cell r="F3443">
            <v>8070</v>
          </cell>
          <cell r="G3443" t="str">
            <v>856-678-4099</v>
          </cell>
          <cell r="H3443">
            <v>16</v>
          </cell>
        </row>
        <row r="3444">
          <cell r="A3444" t="str">
            <v>S00260</v>
          </cell>
          <cell r="B3444" t="str">
            <v>SALEM COUNTY RECYCLERS IN</v>
          </cell>
          <cell r="C3444" t="str">
            <v>T/A VAN'S AUTO PARTS, 509 ROUTE 49</v>
          </cell>
          <cell r="D3444" t="str">
            <v>BRIDGETON</v>
          </cell>
          <cell r="E3444" t="str">
            <v>NJ</v>
          </cell>
          <cell r="F3444">
            <v>8302</v>
          </cell>
          <cell r="G3444" t="str">
            <v>856-451-1998</v>
          </cell>
          <cell r="H3444">
            <v>16</v>
          </cell>
        </row>
        <row r="3445">
          <cell r="A3445" t="str">
            <v>S00261</v>
          </cell>
          <cell r="B3445" t="str">
            <v>SALERNO DUANE AUTO BODY</v>
          </cell>
          <cell r="C3445" t="str">
            <v>267 BROAD STREET</v>
          </cell>
          <cell r="D3445" t="str">
            <v>SUMMIT</v>
          </cell>
          <cell r="E3445" t="str">
            <v>NJ</v>
          </cell>
          <cell r="F3445">
            <v>7901</v>
          </cell>
          <cell r="G3445" t="str">
            <v>908-273-7333</v>
          </cell>
          <cell r="H3445">
            <v>95</v>
          </cell>
        </row>
        <row r="3446">
          <cell r="A3446" t="str">
            <v>S00280</v>
          </cell>
          <cell r="B3446" t="str">
            <v>SAL'S AUTO BODY</v>
          </cell>
          <cell r="C3446" t="str">
            <v>644 MIDDLE COUNTRY RD, STE 7</v>
          </cell>
          <cell r="D3446" t="str">
            <v>ST JAMES</v>
          </cell>
          <cell r="E3446" t="str">
            <v>NY</v>
          </cell>
          <cell r="F3446">
            <v>11780</v>
          </cell>
          <cell r="G3446" t="str">
            <v>631-265-9029</v>
          </cell>
          <cell r="H3446">
            <v>59</v>
          </cell>
        </row>
        <row r="3447">
          <cell r="A3447" t="str">
            <v>S00295</v>
          </cell>
          <cell r="B3447" t="str">
            <v>SAL'S AUTO BODY</v>
          </cell>
          <cell r="C3447" t="str">
            <v>131 OAK STREET</v>
          </cell>
          <cell r="D3447" t="str">
            <v>WESTERLY</v>
          </cell>
          <cell r="E3447" t="str">
            <v>RI</v>
          </cell>
          <cell r="F3447">
            <v>2891</v>
          </cell>
          <cell r="G3447" t="str">
            <v>401-596-5602</v>
          </cell>
          <cell r="H3447">
            <v>82</v>
          </cell>
        </row>
        <row r="3448">
          <cell r="A3448" t="str">
            <v>S00300</v>
          </cell>
          <cell r="B3448" t="str">
            <v>SAL'S AUTO BODY</v>
          </cell>
          <cell r="C3448" t="str">
            <v>59 LAKE STREET</v>
          </cell>
          <cell r="D3448" t="str">
            <v>WHITE PLAINS</v>
          </cell>
          <cell r="E3448" t="str">
            <v>NY</v>
          </cell>
          <cell r="F3448">
            <v>10604</v>
          </cell>
          <cell r="G3448" t="str">
            <v>914-948-0194</v>
          </cell>
          <cell r="H3448">
            <v>96</v>
          </cell>
        </row>
        <row r="3449">
          <cell r="A3449" t="str">
            <v>S00400</v>
          </cell>
          <cell r="B3449" t="str">
            <v>SAL'S AUTO BODY SHOP</v>
          </cell>
          <cell r="C3449" t="str">
            <v>PO BOX 888</v>
          </cell>
          <cell r="D3449" t="str">
            <v>GREEN BROOK</v>
          </cell>
          <cell r="E3449" t="str">
            <v>NJ</v>
          </cell>
          <cell r="F3449">
            <v>8812</v>
          </cell>
          <cell r="G3449" t="str">
            <v>732-968-2214</v>
          </cell>
          <cell r="H3449">
            <v>10</v>
          </cell>
        </row>
        <row r="3450">
          <cell r="A3450" t="str">
            <v>S00401</v>
          </cell>
          <cell r="B3450" t="str">
            <v>JOE SALS AUTO BODY</v>
          </cell>
          <cell r="C3450" t="str">
            <v>4309 23RD AVE</v>
          </cell>
          <cell r="D3450" t="str">
            <v>ASTORIA</v>
          </cell>
          <cell r="E3450" t="str">
            <v>NY</v>
          </cell>
          <cell r="F3450">
            <v>11105</v>
          </cell>
          <cell r="G3450" t="str">
            <v>718-726-1142</v>
          </cell>
          <cell r="H3450">
            <v>59</v>
          </cell>
        </row>
        <row r="3451">
          <cell r="A3451" t="str">
            <v>S00402</v>
          </cell>
          <cell r="B3451" t="str">
            <v>SAL'S TIRE</v>
          </cell>
          <cell r="C3451" t="str">
            <v>938 ROUTE 34</v>
          </cell>
          <cell r="D3451" t="str">
            <v>MATAWAN</v>
          </cell>
          <cell r="E3451" t="str">
            <v>NJ</v>
          </cell>
          <cell r="F3451">
            <v>7747</v>
          </cell>
          <cell r="G3451" t="str">
            <v>732-583-5183</v>
          </cell>
          <cell r="H3451">
            <v>95</v>
          </cell>
        </row>
        <row r="3452">
          <cell r="A3452" t="str">
            <v>S00410</v>
          </cell>
          <cell r="B3452" t="str">
            <v>S G PAINTWORX</v>
          </cell>
          <cell r="C3452" t="str">
            <v>200 WEST 5TH STREET, UNIT D</v>
          </cell>
          <cell r="D3452" t="str">
            <v>LANSDALE</v>
          </cell>
          <cell r="E3452" t="str">
            <v>PA</v>
          </cell>
          <cell r="F3452">
            <v>19446</v>
          </cell>
          <cell r="G3452" t="str">
            <v>215-421-2152</v>
          </cell>
          <cell r="H3452">
            <v>7</v>
          </cell>
        </row>
        <row r="3453">
          <cell r="A3453" t="str">
            <v>S00606</v>
          </cell>
          <cell r="B3453" t="str">
            <v>SALVADORE CHEVROLET</v>
          </cell>
          <cell r="C3453" t="str">
            <v>442 WEST BROADWAY STREET</v>
          </cell>
          <cell r="D3453" t="str">
            <v>GARDNER</v>
          </cell>
          <cell r="E3453" t="str">
            <v>MA</v>
          </cell>
          <cell r="F3453">
            <v>1440</v>
          </cell>
          <cell r="G3453" t="str">
            <v>978-630-2000</v>
          </cell>
          <cell r="H3453">
            <v>30</v>
          </cell>
        </row>
        <row r="3454">
          <cell r="A3454" t="str">
            <v>S00607</v>
          </cell>
          <cell r="B3454" t="str">
            <v>SAHARA AUTO SALES &amp; BODY</v>
          </cell>
          <cell r="C3454" t="str">
            <v>20 SCOTT STREET</v>
          </cell>
          <cell r="D3454" t="str">
            <v>WILKES BARRE</v>
          </cell>
          <cell r="E3454" t="str">
            <v>PA</v>
          </cell>
          <cell r="F3454">
            <v>18702</v>
          </cell>
          <cell r="G3454" t="str">
            <v>570-829-3929</v>
          </cell>
          <cell r="H3454">
            <v>90</v>
          </cell>
        </row>
        <row r="3455">
          <cell r="A3455" t="str">
            <v>S00650</v>
          </cell>
          <cell r="B3455" t="str">
            <v>SAM'S AUTO BODY</v>
          </cell>
          <cell r="C3455" t="str">
            <v>2490 TOLLGATE ROAD</v>
          </cell>
          <cell r="D3455" t="str">
            <v>QUAKERTOWN</v>
          </cell>
          <cell r="E3455" t="str">
            <v>PA</v>
          </cell>
          <cell r="F3455">
            <v>18951</v>
          </cell>
          <cell r="G3455" t="str">
            <v>215-536-5220</v>
          </cell>
          <cell r="H3455">
            <v>90</v>
          </cell>
        </row>
        <row r="3456">
          <cell r="A3456" t="str">
            <v>S00743</v>
          </cell>
          <cell r="B3456" t="str">
            <v>SANATOGA AUTO BODY</v>
          </cell>
          <cell r="C3456" t="str">
            <v>14 SOUTH SANATOGA ROAD</v>
          </cell>
          <cell r="D3456" t="str">
            <v>SANATOGA</v>
          </cell>
          <cell r="E3456" t="str">
            <v>PA</v>
          </cell>
          <cell r="F3456">
            <v>19464</v>
          </cell>
          <cell r="G3456" t="str">
            <v>610-323-4998</v>
          </cell>
          <cell r="H3456">
            <v>90</v>
          </cell>
        </row>
        <row r="3457">
          <cell r="A3457" t="str">
            <v>S00745</v>
          </cell>
          <cell r="B3457" t="str">
            <v>SANBORN GLASS CO</v>
          </cell>
          <cell r="C3457" t="str">
            <v>242 PLEASANT STREET</v>
          </cell>
          <cell r="D3457" t="str">
            <v>NORWOOD</v>
          </cell>
          <cell r="E3457" t="str">
            <v>MA</v>
          </cell>
          <cell r="F3457">
            <v>2062</v>
          </cell>
          <cell r="G3457" t="str">
            <v>781-769-2720</v>
          </cell>
          <cell r="H3457">
            <v>71</v>
          </cell>
        </row>
        <row r="3458">
          <cell r="A3458" t="str">
            <v>S00801</v>
          </cell>
          <cell r="B3458" t="str">
            <v>SAMUEL AUTO BODY</v>
          </cell>
          <cell r="C3458" t="str">
            <v>8 MEMORIAL DRIVE</v>
          </cell>
          <cell r="D3458" t="str">
            <v>NEPTUNE</v>
          </cell>
          <cell r="E3458" t="str">
            <v>NJ</v>
          </cell>
          <cell r="F3458">
            <v>7753</v>
          </cell>
          <cell r="G3458" t="str">
            <v>732-455-5466</v>
          </cell>
          <cell r="H3458">
            <v>11</v>
          </cell>
        </row>
        <row r="3459">
          <cell r="A3459" t="str">
            <v>S00850</v>
          </cell>
          <cell r="B3459" t="str">
            <v>SANDS POINT AUTO BODY</v>
          </cell>
          <cell r="C3459" t="str">
            <v>31 WILLOW DALE AVENUE</v>
          </cell>
          <cell r="D3459" t="str">
            <v>PORT WASHINGTON</v>
          </cell>
          <cell r="E3459" t="str">
            <v>NY</v>
          </cell>
          <cell r="F3459">
            <v>11050</v>
          </cell>
          <cell r="G3459" t="str">
            <v>531-883-8492</v>
          </cell>
          <cell r="H3459">
            <v>99</v>
          </cell>
        </row>
        <row r="3460">
          <cell r="A3460" t="str">
            <v>S00851</v>
          </cell>
          <cell r="B3460" t="str">
            <v>SANDS AUTO GROUP</v>
          </cell>
          <cell r="C3460" t="str">
            <v>834 BITTING ALLEY</v>
          </cell>
          <cell r="D3460" t="str">
            <v>RED HILL</v>
          </cell>
          <cell r="E3460" t="str">
            <v>PA</v>
          </cell>
          <cell r="F3460">
            <v>18076</v>
          </cell>
          <cell r="G3460" t="str">
            <v>610-679-7911</v>
          </cell>
          <cell r="H3460">
            <v>90</v>
          </cell>
        </row>
        <row r="3461">
          <cell r="A3461" t="str">
            <v>S00900</v>
          </cell>
          <cell r="B3461" t="str">
            <v>SANFORD AUTO BODY</v>
          </cell>
          <cell r="C3461" t="str">
            <v>23 WEST STREET</v>
          </cell>
          <cell r="D3461" t="str">
            <v>RED BANK</v>
          </cell>
          <cell r="E3461" t="str">
            <v>NJ</v>
          </cell>
          <cell r="F3461">
            <v>7701</v>
          </cell>
          <cell r="G3461" t="str">
            <v>732-747-3259</v>
          </cell>
          <cell r="H3461">
            <v>10</v>
          </cell>
        </row>
        <row r="3462">
          <cell r="A3462" t="str">
            <v>S01036</v>
          </cell>
          <cell r="B3462" t="str">
            <v>SANSONE'S AUTO BODY</v>
          </cell>
          <cell r="C3462" t="str">
            <v>92 BROOK AVENUE</v>
          </cell>
          <cell r="D3462" t="str">
            <v>DEER PARK</v>
          </cell>
          <cell r="E3462" t="str">
            <v>NY</v>
          </cell>
          <cell r="F3462">
            <v>11729</v>
          </cell>
          <cell r="G3462" t="str">
            <v>631-595-1550</v>
          </cell>
          <cell r="H3462">
            <v>59</v>
          </cell>
        </row>
        <row r="3463">
          <cell r="A3463" t="str">
            <v>S01080</v>
          </cell>
          <cell r="B3463" t="str">
            <v>SANZO LTD.</v>
          </cell>
          <cell r="C3463" t="str">
            <v>35 MUNSEE DRIVE</v>
          </cell>
          <cell r="D3463" t="str">
            <v>CRANFORD</v>
          </cell>
          <cell r="E3463" t="str">
            <v>NJ</v>
          </cell>
          <cell r="F3463">
            <v>7016</v>
          </cell>
          <cell r="G3463" t="str">
            <v>908-276-6654</v>
          </cell>
          <cell r="H3463">
            <v>95</v>
          </cell>
        </row>
        <row r="3464">
          <cell r="A3464" t="str">
            <v>S01085</v>
          </cell>
          <cell r="B3464" t="str">
            <v>SAPPS CUSTOMS</v>
          </cell>
          <cell r="C3464" t="str">
            <v>780 ASHVILLE ROAD</v>
          </cell>
          <cell r="D3464" t="str">
            <v>OXFORD</v>
          </cell>
          <cell r="E3464" t="str">
            <v>PA</v>
          </cell>
          <cell r="F3464">
            <v>19363</v>
          </cell>
          <cell r="G3464" t="str">
            <v>717-529-3928</v>
          </cell>
          <cell r="H3464">
            <v>5</v>
          </cell>
        </row>
        <row r="3465">
          <cell r="A3465" t="str">
            <v>S01087</v>
          </cell>
          <cell r="B3465" t="str">
            <v>SARANT CADILLAC</v>
          </cell>
          <cell r="C3465" t="str">
            <v>4339 HEMPSTEAD TURNPIKE</v>
          </cell>
          <cell r="D3465" t="str">
            <v>FARMINGDALE</v>
          </cell>
          <cell r="E3465" t="str">
            <v>NY</v>
          </cell>
          <cell r="F3465">
            <v>11735</v>
          </cell>
          <cell r="G3465" t="str">
            <v>516-293-5000</v>
          </cell>
          <cell r="H3465">
            <v>59</v>
          </cell>
        </row>
        <row r="3466">
          <cell r="A3466" t="str">
            <v>S01088</v>
          </cell>
          <cell r="B3466" t="str">
            <v>BRAD SARAFINAS</v>
          </cell>
          <cell r="C3466" t="str">
            <v>1503 EAGLE RIDGE ROAD</v>
          </cell>
          <cell r="D3466" t="str">
            <v>DOWNINGTOWN</v>
          </cell>
          <cell r="E3466" t="str">
            <v>PA</v>
          </cell>
          <cell r="F3466">
            <v>19335</v>
          </cell>
          <cell r="G3466" t="str">
            <v>610-518-1235</v>
          </cell>
          <cell r="H3466">
            <v>7</v>
          </cell>
        </row>
        <row r="3467">
          <cell r="A3467" t="str">
            <v>S01095</v>
          </cell>
          <cell r="B3467" t="str">
            <v>SARGE'S PORTSMOUTH AUTO B</v>
          </cell>
          <cell r="C3467" t="str">
            <v>47 EAST MAIN ROAD</v>
          </cell>
          <cell r="D3467" t="str">
            <v>PORTSMOUTH</v>
          </cell>
          <cell r="E3467" t="str">
            <v>RI</v>
          </cell>
          <cell r="F3467">
            <v>2871</v>
          </cell>
          <cell r="G3467" t="str">
            <v>401-847-6620</v>
          </cell>
          <cell r="H3467">
            <v>71</v>
          </cell>
        </row>
        <row r="3468">
          <cell r="A3468" t="str">
            <v>S01125</v>
          </cell>
          <cell r="B3468" t="str">
            <v>SARRASIN AUTOMOTIVE</v>
          </cell>
          <cell r="C3468" t="str">
            <v>111 5th STREET</v>
          </cell>
          <cell r="D3468" t="str">
            <v>FEASTERVILLE</v>
          </cell>
          <cell r="E3468" t="str">
            <v>PA</v>
          </cell>
          <cell r="F3468">
            <v>19053</v>
          </cell>
          <cell r="G3468" t="str">
            <v>215-630-0736</v>
          </cell>
          <cell r="H3468">
            <v>90</v>
          </cell>
        </row>
        <row r="3469">
          <cell r="A3469" t="str">
            <v>S01127</v>
          </cell>
          <cell r="B3469" t="str">
            <v>SARINO'S A/B</v>
          </cell>
          <cell r="C3469" t="str">
            <v>372 E WESTFIELD AVE</v>
          </cell>
          <cell r="D3469" t="str">
            <v>ROSELLE</v>
          </cell>
          <cell r="E3469" t="str">
            <v>NJ</v>
          </cell>
          <cell r="F3469">
            <v>7204</v>
          </cell>
          <cell r="G3469" t="str">
            <v>908-241-3666</v>
          </cell>
          <cell r="H3469">
            <v>95</v>
          </cell>
        </row>
        <row r="3470">
          <cell r="A3470" t="str">
            <v>S01250</v>
          </cell>
          <cell r="B3470" t="str">
            <v>GEORGE SASSO</v>
          </cell>
          <cell r="C3470" t="str">
            <v>123 KETTLE CREEK ROAD</v>
          </cell>
          <cell r="D3470" t="str">
            <v>SILVERTON</v>
          </cell>
          <cell r="E3470" t="str">
            <v>NJ</v>
          </cell>
          <cell r="F3470">
            <v>8753</v>
          </cell>
          <cell r="H3470">
            <v>11</v>
          </cell>
        </row>
        <row r="3471">
          <cell r="A3471" t="str">
            <v>S01321</v>
          </cell>
          <cell r="B3471" t="str">
            <v>SATURN OF NORWOOD</v>
          </cell>
          <cell r="C3471" t="str">
            <v>105-107 PROVIDENCE HWY ROUTE 1</v>
          </cell>
          <cell r="D3471" t="str">
            <v>NORWOOD</v>
          </cell>
          <cell r="E3471" t="str">
            <v>MA</v>
          </cell>
          <cell r="F3471">
            <v>2062</v>
          </cell>
          <cell r="H3471">
            <v>71</v>
          </cell>
        </row>
        <row r="3472">
          <cell r="A3472" t="str">
            <v>S01330</v>
          </cell>
          <cell r="B3472" t="str">
            <v>JOHN D SAUDER AUTO COMPAN</v>
          </cell>
          <cell r="C3472" t="str">
            <v>875 W. MAIN STREET</v>
          </cell>
          <cell r="D3472" t="str">
            <v>NEW HOLLAND</v>
          </cell>
          <cell r="E3472" t="str">
            <v>PA</v>
          </cell>
          <cell r="F3472">
            <v>17557</v>
          </cell>
          <cell r="G3472" t="str">
            <v>717-355-4388</v>
          </cell>
          <cell r="H3472">
            <v>90</v>
          </cell>
        </row>
        <row r="3473">
          <cell r="A3473" t="str">
            <v>S01334</v>
          </cell>
          <cell r="B3473" t="str">
            <v>TIM SAUERMELCH</v>
          </cell>
          <cell r="C3473" t="str">
            <v>26 REYNOLDS AVENUE</v>
          </cell>
          <cell r="D3473" t="str">
            <v>POTTSTOWN</v>
          </cell>
          <cell r="E3473" t="str">
            <v>PA</v>
          </cell>
          <cell r="F3473">
            <v>19464</v>
          </cell>
          <cell r="H3473">
            <v>7</v>
          </cell>
        </row>
        <row r="3474">
          <cell r="A3474" t="str">
            <v>S01376</v>
          </cell>
          <cell r="B3474" t="str">
            <v>SAVAGE 61</v>
          </cell>
          <cell r="C3474" t="str">
            <v>4645 POTTSVILLE PIKE</v>
          </cell>
          <cell r="D3474" t="str">
            <v>READING</v>
          </cell>
          <cell r="E3474" t="str">
            <v>PA</v>
          </cell>
          <cell r="F3474">
            <v>19605</v>
          </cell>
          <cell r="G3474" t="str">
            <v>610-916-6100</v>
          </cell>
          <cell r="H3474">
            <v>90</v>
          </cell>
        </row>
        <row r="3475">
          <cell r="A3475" t="str">
            <v>S01377</v>
          </cell>
          <cell r="B3475" t="str">
            <v>SAVINO ELECTRIC</v>
          </cell>
          <cell r="C3475" t="str">
            <v>26 KINGSWOOD ROAD</v>
          </cell>
          <cell r="D3475" t="str">
            <v>WEEHAWKEN</v>
          </cell>
          <cell r="E3475" t="str">
            <v>NJ</v>
          </cell>
          <cell r="F3475">
            <v>7086</v>
          </cell>
          <cell r="G3475" t="str">
            <v>732-423-3676</v>
          </cell>
          <cell r="H3475">
            <v>95</v>
          </cell>
        </row>
        <row r="3476">
          <cell r="A3476" t="str">
            <v>S01450</v>
          </cell>
          <cell r="B3476" t="str">
            <v>ROBERT R SMITH</v>
          </cell>
          <cell r="C3476" t="str">
            <v>3564 FARM SCHOOL ROAD</v>
          </cell>
          <cell r="D3476" t="str">
            <v>OTTSVILLE</v>
          </cell>
          <cell r="E3476" t="str">
            <v>PA</v>
          </cell>
          <cell r="F3476">
            <v>18942</v>
          </cell>
          <cell r="G3476" t="str">
            <v>215-421-0561</v>
          </cell>
          <cell r="H3476">
            <v>90</v>
          </cell>
        </row>
        <row r="3477">
          <cell r="A3477" t="str">
            <v>S01501</v>
          </cell>
          <cell r="B3477" t="str">
            <v>SAYBROOK BUICK</v>
          </cell>
          <cell r="C3477" t="str">
            <v>225 MIDDLESEX TURNPIKE</v>
          </cell>
          <cell r="D3477" t="str">
            <v>OLD SAYBROOK</v>
          </cell>
          <cell r="E3477" t="str">
            <v>CT</v>
          </cell>
          <cell r="F3477">
            <v>6475</v>
          </cell>
          <cell r="G3477" t="str">
            <v>860-388-2100</v>
          </cell>
          <cell r="H3477">
            <v>82</v>
          </cell>
        </row>
        <row r="3478">
          <cell r="A3478" t="str">
            <v>S01525</v>
          </cell>
          <cell r="B3478" t="str">
            <v>SAYREVILLE AUTO BODY</v>
          </cell>
          <cell r="C3478" t="str">
            <v>276 WASHINGTON RD</v>
          </cell>
          <cell r="D3478" t="str">
            <v>SAYREVILLE</v>
          </cell>
          <cell r="E3478" t="str">
            <v>NJ</v>
          </cell>
          <cell r="F3478">
            <v>8872</v>
          </cell>
          <cell r="G3478" t="str">
            <v>732-257-2518</v>
          </cell>
          <cell r="H3478">
            <v>95</v>
          </cell>
        </row>
        <row r="3479">
          <cell r="A3479" t="str">
            <v>S01526</v>
          </cell>
          <cell r="B3479" t="str">
            <v>SAW MILL AUTO SALES</v>
          </cell>
          <cell r="C3479" t="str">
            <v>12 WORTH STREET</v>
          </cell>
          <cell r="D3479" t="str">
            <v>YONKERS</v>
          </cell>
          <cell r="E3479" t="str">
            <v>NY</v>
          </cell>
          <cell r="F3479">
            <v>10701</v>
          </cell>
          <cell r="G3479" t="str">
            <v>914-968-6831</v>
          </cell>
          <cell r="H3479">
            <v>96</v>
          </cell>
        </row>
        <row r="3480">
          <cell r="A3480" t="str">
            <v>S01625</v>
          </cell>
          <cell r="B3480" t="str">
            <v>SCALLY AUTO REPAIR</v>
          </cell>
          <cell r="C3480" t="str">
            <v>711 SECANE AVENUE</v>
          </cell>
          <cell r="D3480" t="str">
            <v>PRIMOS</v>
          </cell>
          <cell r="E3480" t="str">
            <v>PA</v>
          </cell>
          <cell r="F3480">
            <v>19018</v>
          </cell>
          <cell r="G3480" t="str">
            <v>610-626-4700</v>
          </cell>
          <cell r="H3480">
            <v>7</v>
          </cell>
        </row>
        <row r="3481">
          <cell r="A3481" t="str">
            <v>S01626</v>
          </cell>
          <cell r="B3481" t="str">
            <v>SCARSDALE AUTO BODY INC</v>
          </cell>
          <cell r="C3481" t="str">
            <v>160 MONTGOMERY AVENUE</v>
          </cell>
          <cell r="D3481" t="str">
            <v>SCARSDALE</v>
          </cell>
          <cell r="E3481" t="str">
            <v>NY</v>
          </cell>
          <cell r="F3481">
            <v>10583</v>
          </cell>
          <cell r="G3481" t="str">
            <v>914-723-0811</v>
          </cell>
          <cell r="H3481">
            <v>96</v>
          </cell>
        </row>
        <row r="3482">
          <cell r="A3482" t="str">
            <v>S01630</v>
          </cell>
          <cell r="B3482" t="str">
            <v>SAM SCARDINO</v>
          </cell>
          <cell r="C3482" t="str">
            <v>109 LESLIE LANE</v>
          </cell>
          <cell r="D3482" t="str">
            <v>SOUDERTON</v>
          </cell>
          <cell r="E3482" t="str">
            <v>PA</v>
          </cell>
          <cell r="F3482">
            <v>18964</v>
          </cell>
          <cell r="G3482" t="str">
            <v>267-664-2101</v>
          </cell>
          <cell r="H3482">
            <v>99</v>
          </cell>
        </row>
        <row r="3483">
          <cell r="A3483" t="str">
            <v>S01655</v>
          </cell>
          <cell r="B3483" t="str">
            <v>SCAPPY AUTO BODY</v>
          </cell>
          <cell r="C3483" t="str">
            <v>359 DUFFY AVENUE</v>
          </cell>
          <cell r="D3483" t="str">
            <v>HICKSVILLE L.I.</v>
          </cell>
          <cell r="E3483" t="str">
            <v>NY</v>
          </cell>
          <cell r="F3483">
            <v>11801</v>
          </cell>
          <cell r="G3483" t="str">
            <v>516-333-4000</v>
          </cell>
          <cell r="H3483">
            <v>59</v>
          </cell>
        </row>
        <row r="3484">
          <cell r="A3484" t="str">
            <v>S01656</v>
          </cell>
          <cell r="B3484" t="str">
            <v>SCAP AUTO GROUP</v>
          </cell>
          <cell r="C3484" t="str">
            <v>421 TUNIX HILL ROAD</v>
          </cell>
          <cell r="D3484" t="str">
            <v>FAIRFIELD</v>
          </cell>
          <cell r="E3484" t="str">
            <v>CT</v>
          </cell>
          <cell r="F3484">
            <v>6825</v>
          </cell>
          <cell r="H3484">
            <v>99</v>
          </cell>
        </row>
        <row r="3485">
          <cell r="A3485" t="str">
            <v>S01659</v>
          </cell>
          <cell r="B3485" t="str">
            <v>DON SALZMANN</v>
          </cell>
          <cell r="C3485" t="str">
            <v>454 OLD GEORGES ROAD</v>
          </cell>
          <cell r="D3485" t="str">
            <v>NORTH BRUNSWICK</v>
          </cell>
          <cell r="E3485" t="str">
            <v>NJ</v>
          </cell>
          <cell r="F3485">
            <v>8902</v>
          </cell>
          <cell r="G3485" t="str">
            <v>732-715-7571</v>
          </cell>
          <cell r="H3485">
            <v>95</v>
          </cell>
        </row>
        <row r="3486">
          <cell r="A3486" t="str">
            <v>S01771</v>
          </cell>
          <cell r="B3486" t="str">
            <v>JOHN STREET AUTOMOTIVE</v>
          </cell>
          <cell r="C3486" t="str">
            <v>48 JOHN STREET</v>
          </cell>
          <cell r="D3486" t="str">
            <v>EAST HARTFORD</v>
          </cell>
          <cell r="E3486" t="str">
            <v>CT</v>
          </cell>
          <cell r="F3486">
            <v>6108</v>
          </cell>
          <cell r="G3486" t="str">
            <v>860-528-2886</v>
          </cell>
          <cell r="H3486">
            <v>82</v>
          </cell>
        </row>
        <row r="3487">
          <cell r="A3487" t="str">
            <v>S01800</v>
          </cell>
          <cell r="B3487" t="str">
            <v>DALESSIO CHEVROLET</v>
          </cell>
          <cell r="C3487" t="str">
            <v>650 MYRTLE AVENUE</v>
          </cell>
          <cell r="D3487" t="str">
            <v>BOONTON</v>
          </cell>
          <cell r="E3487" t="str">
            <v>NJ</v>
          </cell>
          <cell r="F3487">
            <v>7005</v>
          </cell>
          <cell r="G3487" t="str">
            <v>973-334-2000</v>
          </cell>
          <cell r="H3487">
            <v>19</v>
          </cell>
        </row>
        <row r="3488">
          <cell r="A3488" t="str">
            <v>S02120</v>
          </cell>
          <cell r="B3488" t="str">
            <v>SCOTT SCHAEFFER AUTO GLAS</v>
          </cell>
          <cell r="C3488" t="str">
            <v>412 BEN FRANKLIN HWY</v>
          </cell>
          <cell r="D3488" t="str">
            <v>BIRDSBORO</v>
          </cell>
          <cell r="E3488" t="str">
            <v>PA</v>
          </cell>
          <cell r="F3488">
            <v>19508</v>
          </cell>
          <cell r="G3488" t="str">
            <v>610-326-6444</v>
          </cell>
          <cell r="H3488">
            <v>90</v>
          </cell>
        </row>
        <row r="3489">
          <cell r="A3489" t="str">
            <v>S02125</v>
          </cell>
          <cell r="B3489" t="str">
            <v>SCHAEFFER'S AUTO REFINISH</v>
          </cell>
          <cell r="C3489" t="str">
            <v>3023 LUTHERAN RD</v>
          </cell>
          <cell r="D3489" t="str">
            <v>GILBERTSVILLE</v>
          </cell>
          <cell r="E3489" t="str">
            <v>PA</v>
          </cell>
          <cell r="F3489">
            <v>19525</v>
          </cell>
          <cell r="G3489" t="str">
            <v>610-287-9799</v>
          </cell>
          <cell r="H3489">
            <v>90</v>
          </cell>
        </row>
        <row r="3490">
          <cell r="A3490" t="str">
            <v>S02170</v>
          </cell>
          <cell r="B3490" t="str">
            <v>SCHALLER AUTO BODY</v>
          </cell>
          <cell r="C3490" t="str">
            <v>% SCHALLER AUTO WORLD, 55 VETERANS DRIVE</v>
          </cell>
          <cell r="D3490" t="str">
            <v>NEW BRITAIN</v>
          </cell>
          <cell r="E3490" t="str">
            <v>CT</v>
          </cell>
          <cell r="F3490">
            <v>6051</v>
          </cell>
          <cell r="G3490" t="str">
            <v>860-225-3551</v>
          </cell>
          <cell r="H3490">
            <v>82</v>
          </cell>
        </row>
        <row r="3491">
          <cell r="A3491" t="str">
            <v>S02172</v>
          </cell>
          <cell r="B3491" t="str">
            <v>SCHALLER KAR KARE</v>
          </cell>
          <cell r="C3491" t="str">
            <v>56 VETERANS DRIVE</v>
          </cell>
          <cell r="D3491" t="str">
            <v>NEW BRITAIN</v>
          </cell>
          <cell r="E3491" t="str">
            <v>CT</v>
          </cell>
          <cell r="F3491">
            <v>6051</v>
          </cell>
          <cell r="G3491" t="str">
            <v>203-225-3551</v>
          </cell>
          <cell r="H3491">
            <v>82</v>
          </cell>
        </row>
        <row r="3492">
          <cell r="A3492" t="str">
            <v>S02173</v>
          </cell>
          <cell r="B3492" t="str">
            <v>SCHALLER HONDA INC</v>
          </cell>
          <cell r="C3492" t="str">
            <v>% SCHALLER AUTO WORLD, 1 VETERANS DRIVE</v>
          </cell>
          <cell r="D3492" t="str">
            <v>NEW BRITAIN</v>
          </cell>
          <cell r="E3492" t="str">
            <v>CT</v>
          </cell>
          <cell r="F3492">
            <v>6051</v>
          </cell>
          <cell r="G3492" t="str">
            <v>860-223-2230</v>
          </cell>
          <cell r="H3492">
            <v>82</v>
          </cell>
        </row>
        <row r="3493">
          <cell r="A3493" t="str">
            <v>S02177</v>
          </cell>
          <cell r="B3493" t="str">
            <v>SCHALLER ACURA</v>
          </cell>
          <cell r="C3493" t="str">
            <v>345 CENTER STREET</v>
          </cell>
          <cell r="D3493" t="str">
            <v>MANCHESTER</v>
          </cell>
          <cell r="E3493" t="str">
            <v>CT</v>
          </cell>
          <cell r="F3493">
            <v>6040</v>
          </cell>
          <cell r="G3493" t="str">
            <v>860-647-7077</v>
          </cell>
          <cell r="H3493">
            <v>82</v>
          </cell>
        </row>
        <row r="3494">
          <cell r="A3494" t="str">
            <v>S02179</v>
          </cell>
          <cell r="B3494" t="str">
            <v>AARON SCOTT</v>
          </cell>
          <cell r="C3494" t="str">
            <v>1827 HORACE AVENUE</v>
          </cell>
          <cell r="D3494" t="str">
            <v>ABINGTON</v>
          </cell>
          <cell r="E3494" t="str">
            <v>PA</v>
          </cell>
          <cell r="F3494">
            <v>19001</v>
          </cell>
          <cell r="G3494" t="str">
            <v>215-435-4542</v>
          </cell>
          <cell r="H3494">
            <v>9</v>
          </cell>
        </row>
        <row r="3495">
          <cell r="A3495" t="str">
            <v>S02400</v>
          </cell>
          <cell r="B3495" t="str">
            <v>SCHMIDT'S AUTOMOTIVE</v>
          </cell>
          <cell r="C3495" t="str">
            <v>PO BOX 192</v>
          </cell>
          <cell r="D3495" t="str">
            <v>GREEN LANE</v>
          </cell>
          <cell r="E3495" t="str">
            <v>PA</v>
          </cell>
          <cell r="F3495">
            <v>18054</v>
          </cell>
          <cell r="G3495" t="str">
            <v>215-234-8711</v>
          </cell>
          <cell r="H3495">
            <v>7</v>
          </cell>
        </row>
        <row r="3496">
          <cell r="A3496" t="str">
            <v>S02401</v>
          </cell>
          <cell r="B3496" t="str">
            <v>SCHNATTER'S AUTO BODY</v>
          </cell>
          <cell r="C3496" t="str">
            <v>20 MARSHALLS CREEK ROAD</v>
          </cell>
          <cell r="D3496" t="str">
            <v>MARSHALLS CREEK</v>
          </cell>
          <cell r="E3496" t="str">
            <v>PA</v>
          </cell>
          <cell r="F3496">
            <v>18335</v>
          </cell>
          <cell r="G3496" t="str">
            <v>570-223-9745</v>
          </cell>
          <cell r="H3496">
            <v>19</v>
          </cell>
        </row>
        <row r="3497">
          <cell r="A3497" t="str">
            <v>S02450</v>
          </cell>
          <cell r="B3497" t="str">
            <v>LLOYD SCHOENLY</v>
          </cell>
          <cell r="C3497" t="str">
            <v>564 BROAD STREET</v>
          </cell>
          <cell r="D3497" t="str">
            <v>EMMAUS</v>
          </cell>
          <cell r="E3497" t="str">
            <v>PA</v>
          </cell>
          <cell r="F3497">
            <v>18049</v>
          </cell>
          <cell r="G3497" t="str">
            <v>610-965-0579</v>
          </cell>
          <cell r="H3497">
            <v>90</v>
          </cell>
        </row>
        <row r="3498">
          <cell r="A3498" t="str">
            <v>S02455</v>
          </cell>
          <cell r="B3498" t="str">
            <v>SCHOETTLES AUTO BODY</v>
          </cell>
          <cell r="C3498" t="str">
            <v>51 WEST OAK LANE</v>
          </cell>
          <cell r="D3498" t="str">
            <v>GLENOLDEN</v>
          </cell>
          <cell r="E3498" t="str">
            <v>PA</v>
          </cell>
          <cell r="F3498">
            <v>19036</v>
          </cell>
          <cell r="G3498" t="str">
            <v>610-586-6565</v>
          </cell>
          <cell r="H3498">
            <v>7</v>
          </cell>
        </row>
        <row r="3499">
          <cell r="A3499" t="str">
            <v>S02459</v>
          </cell>
          <cell r="B3499" t="str">
            <v>SCHOFIELD RECONDITIONING</v>
          </cell>
          <cell r="C3499" t="str">
            <v>4985 LAKE ROAD</v>
          </cell>
          <cell r="D3499" t="str">
            <v>NEWFIELD</v>
          </cell>
          <cell r="E3499" t="str">
            <v>NJ</v>
          </cell>
          <cell r="F3499">
            <v>8344</v>
          </cell>
          <cell r="G3499" t="str">
            <v>609-694-1250</v>
          </cell>
          <cell r="H3499">
            <v>16</v>
          </cell>
        </row>
        <row r="3500">
          <cell r="A3500" t="str">
            <v>S02460</v>
          </cell>
          <cell r="B3500" t="str">
            <v>SCHOOL DIST PHILADELPHIA</v>
          </cell>
          <cell r="C3500" t="str">
            <v>440 NORTH BROAD STREET</v>
          </cell>
          <cell r="D3500" t="str">
            <v>PHILADELPHIA</v>
          </cell>
          <cell r="E3500" t="str">
            <v>PA</v>
          </cell>
          <cell r="F3500">
            <v>19130</v>
          </cell>
          <cell r="G3500" t="str">
            <v>215-227-8600</v>
          </cell>
          <cell r="H3500">
            <v>99</v>
          </cell>
        </row>
        <row r="3501">
          <cell r="A3501" t="str">
            <v>S02461</v>
          </cell>
          <cell r="B3501" t="str">
            <v>SCHRADER YACHT SALES INC</v>
          </cell>
          <cell r="C3501" t="str">
            <v>1723 BAY AVENUE</v>
          </cell>
          <cell r="D3501" t="str">
            <v>PT PLEASANT</v>
          </cell>
          <cell r="E3501" t="str">
            <v>NJ</v>
          </cell>
          <cell r="F3501">
            <v>8742</v>
          </cell>
          <cell r="G3501" t="str">
            <v>732-899-8010</v>
          </cell>
          <cell r="H3501">
            <v>11</v>
          </cell>
        </row>
        <row r="3502">
          <cell r="A3502" t="str">
            <v>S02480</v>
          </cell>
          <cell r="B3502" t="str">
            <v>SCHUBERT'S AUTO BODY</v>
          </cell>
          <cell r="C3502" t="str">
            <v>71 W. MAIN STREET</v>
          </cell>
          <cell r="D3502" t="str">
            <v>SMITHTOWN L.I.</v>
          </cell>
          <cell r="E3502" t="str">
            <v>NY</v>
          </cell>
          <cell r="F3502">
            <v>11787</v>
          </cell>
          <cell r="G3502" t="str">
            <v>516-265-1527</v>
          </cell>
          <cell r="H3502">
            <v>59</v>
          </cell>
        </row>
        <row r="3503">
          <cell r="A3503" t="str">
            <v>S02481</v>
          </cell>
          <cell r="B3503" t="str">
            <v>SCHUBERTS II AUTO BODY</v>
          </cell>
          <cell r="C3503" t="str">
            <v>2019 ROUTE 112</v>
          </cell>
          <cell r="D3503" t="str">
            <v>MEDFORD</v>
          </cell>
          <cell r="E3503" t="str">
            <v>NY</v>
          </cell>
          <cell r="F3503">
            <v>11763</v>
          </cell>
          <cell r="G3503" t="str">
            <v>631-475-5144</v>
          </cell>
          <cell r="H3503">
            <v>59</v>
          </cell>
        </row>
        <row r="3504">
          <cell r="A3504" t="str">
            <v>S02482</v>
          </cell>
          <cell r="B3504" t="str">
            <v>SCHUYLKILL HAVEN BODY SHO</v>
          </cell>
          <cell r="C3504" t="str">
            <v>94 NORTH SILLYMAN STREET</v>
          </cell>
          <cell r="D3504" t="str">
            <v>CRESSONA</v>
          </cell>
          <cell r="E3504" t="str">
            <v>PA</v>
          </cell>
          <cell r="F3504">
            <v>17929</v>
          </cell>
          <cell r="G3504" t="str">
            <v>570-385-2580</v>
          </cell>
          <cell r="H3504">
            <v>90</v>
          </cell>
        </row>
        <row r="3505">
          <cell r="A3505" t="str">
            <v>S02483</v>
          </cell>
          <cell r="B3505" t="str">
            <v>SCHWERTL INC</v>
          </cell>
          <cell r="C3505" t="str">
            <v>200 BLYDENBURGH ROAD, UNIT 11</v>
          </cell>
          <cell r="D3505" t="str">
            <v>ISLANDIA</v>
          </cell>
          <cell r="E3505" t="str">
            <v>NY</v>
          </cell>
          <cell r="F3505">
            <v>11749</v>
          </cell>
          <cell r="G3505" t="str">
            <v>631-433-8036</v>
          </cell>
          <cell r="H3505">
            <v>99</v>
          </cell>
        </row>
        <row r="3506">
          <cell r="A3506" t="str">
            <v>S02499</v>
          </cell>
          <cell r="B3506" t="str">
            <v>CURT SCHNECK</v>
          </cell>
          <cell r="C3506" t="str">
            <v>8217 ELM ROAD</v>
          </cell>
          <cell r="D3506" t="str">
            <v>ALBURTIS</v>
          </cell>
          <cell r="E3506" t="str">
            <v>PA</v>
          </cell>
          <cell r="F3506">
            <v>18011</v>
          </cell>
          <cell r="H3506">
            <v>90</v>
          </cell>
        </row>
        <row r="3507">
          <cell r="A3507" t="str">
            <v>S02501</v>
          </cell>
          <cell r="B3507" t="str">
            <v>SCHUMACHER CHEVROLET COLL</v>
          </cell>
          <cell r="C3507" t="str">
            <v>606 W MOUNT PLEASANT AVENUE</v>
          </cell>
          <cell r="D3507" t="str">
            <v>LIVINGSTON</v>
          </cell>
          <cell r="E3507" t="str">
            <v>NJ</v>
          </cell>
          <cell r="F3507">
            <v>7039</v>
          </cell>
          <cell r="G3507" t="str">
            <v>973-992-9100</v>
          </cell>
          <cell r="H3507">
            <v>95</v>
          </cell>
        </row>
        <row r="3508">
          <cell r="A3508" t="str">
            <v>S02518</v>
          </cell>
          <cell r="B3508" t="str">
            <v>BOB SCHWEITZER</v>
          </cell>
          <cell r="C3508" t="str">
            <v>8 MARIE TERRACE</v>
          </cell>
          <cell r="D3508" t="str">
            <v>MILLTOWN</v>
          </cell>
          <cell r="E3508" t="str">
            <v>NJ</v>
          </cell>
          <cell r="F3508">
            <v>8850</v>
          </cell>
          <cell r="G3508" t="str">
            <v>908-227-5642</v>
          </cell>
          <cell r="H3508">
            <v>95</v>
          </cell>
        </row>
        <row r="3509">
          <cell r="A3509" t="str">
            <v>S02520</v>
          </cell>
          <cell r="B3509" t="str">
            <v>SCIACCA SERVICE CENTER IN</v>
          </cell>
          <cell r="C3509" t="str">
            <v>409 E LAFAYETTE STREET</v>
          </cell>
          <cell r="D3509" t="str">
            <v>NORRISTOWN</v>
          </cell>
          <cell r="E3509" t="str">
            <v>PA</v>
          </cell>
          <cell r="F3509">
            <v>19401</v>
          </cell>
          <cell r="G3509" t="str">
            <v>610-277-7744</v>
          </cell>
          <cell r="H3509">
            <v>7</v>
          </cell>
        </row>
        <row r="3510">
          <cell r="A3510" t="str">
            <v>S02525</v>
          </cell>
          <cell r="B3510" t="str">
            <v>PETER SCOBILL</v>
          </cell>
          <cell r="C3510" t="str">
            <v>1041 OLD STAGE ROAD</v>
          </cell>
          <cell r="D3510" t="str">
            <v>CENTERVILLE</v>
          </cell>
          <cell r="E3510" t="str">
            <v>MA</v>
          </cell>
          <cell r="F3510">
            <v>2632</v>
          </cell>
          <cell r="G3510" t="str">
            <v>508-428-9662</v>
          </cell>
          <cell r="H3510">
            <v>71</v>
          </cell>
        </row>
        <row r="3511">
          <cell r="A3511" t="str">
            <v>S02527</v>
          </cell>
          <cell r="B3511" t="str">
            <v>JASON SCHUELLER</v>
          </cell>
          <cell r="C3511" t="str">
            <v>PO BOX 718</v>
          </cell>
          <cell r="D3511" t="str">
            <v>BERNVILLE</v>
          </cell>
          <cell r="E3511" t="str">
            <v>PA</v>
          </cell>
          <cell r="F3511">
            <v>19506</v>
          </cell>
          <cell r="G3511" t="str">
            <v>717-933-5866</v>
          </cell>
          <cell r="H3511">
            <v>90</v>
          </cell>
        </row>
        <row r="3512">
          <cell r="A3512" t="str">
            <v>S02530</v>
          </cell>
          <cell r="B3512" t="str">
            <v>DUSTIN SCOTT</v>
          </cell>
          <cell r="C3512" t="str">
            <v>45 LAURELHURST AVENUE</v>
          </cell>
          <cell r="D3512" t="str">
            <v>CLIFFWOOD BEACH</v>
          </cell>
          <cell r="E3512" t="str">
            <v>NJ</v>
          </cell>
          <cell r="F3512">
            <v>7735</v>
          </cell>
          <cell r="G3512" t="str">
            <v>732-673-6344</v>
          </cell>
          <cell r="H3512">
            <v>95</v>
          </cell>
        </row>
        <row r="3513">
          <cell r="A3513" t="str">
            <v>S02540</v>
          </cell>
          <cell r="B3513" t="str">
            <v>SCOTT CHEVROLET/BODY SHOP</v>
          </cell>
          <cell r="C3513" t="str">
            <v>3333 LEHIGH STREET</v>
          </cell>
          <cell r="D3513" t="str">
            <v>ALLENTOWN</v>
          </cell>
          <cell r="E3513" t="str">
            <v>PA</v>
          </cell>
          <cell r="F3513">
            <v>18103</v>
          </cell>
          <cell r="G3513" t="str">
            <v>610-439-0458</v>
          </cell>
          <cell r="H3513">
            <v>90</v>
          </cell>
        </row>
        <row r="3514">
          <cell r="A3514" t="str">
            <v>S02575</v>
          </cell>
          <cell r="B3514" t="str">
            <v>SCOTSMAN AUTO BODY</v>
          </cell>
          <cell r="C3514" t="str">
            <v>30 CHESTNUT STREET</v>
          </cell>
          <cell r="D3514" t="str">
            <v>MT. SINAI</v>
          </cell>
          <cell r="E3514" t="str">
            <v>NY</v>
          </cell>
          <cell r="F3514">
            <v>11766</v>
          </cell>
          <cell r="G3514" t="str">
            <v>631-928-1133</v>
          </cell>
          <cell r="H3514">
            <v>59</v>
          </cell>
        </row>
        <row r="3515">
          <cell r="A3515" t="str">
            <v>S02576</v>
          </cell>
          <cell r="B3515" t="str">
            <v>SCOTSMAN AUTO BODY II</v>
          </cell>
          <cell r="C3515" t="str">
            <v>1933 SUNRISE HIGHWAY</v>
          </cell>
          <cell r="D3515" t="str">
            <v>BAY SHORE</v>
          </cell>
          <cell r="E3515" t="str">
            <v>NY</v>
          </cell>
          <cell r="F3515">
            <v>11706</v>
          </cell>
          <cell r="G3515" t="str">
            <v>631-647-9414</v>
          </cell>
          <cell r="H3515">
            <v>59</v>
          </cell>
        </row>
        <row r="3516">
          <cell r="A3516" t="str">
            <v>S02577</v>
          </cell>
          <cell r="B3516" t="str">
            <v>SCOTSMAN AUTO BODY</v>
          </cell>
          <cell r="C3516" t="str">
            <v>55 HEMPSTEAD TNPK</v>
          </cell>
          <cell r="D3516" t="str">
            <v>FARMINGDALE</v>
          </cell>
          <cell r="E3516" t="str">
            <v>NY</v>
          </cell>
          <cell r="F3516">
            <v>11735</v>
          </cell>
          <cell r="G3516" t="str">
            <v>516-249-9595</v>
          </cell>
          <cell r="H3516">
            <v>59</v>
          </cell>
        </row>
        <row r="3517">
          <cell r="A3517" t="str">
            <v>S02591</v>
          </cell>
          <cell r="B3517" t="str">
            <v>SCOTT'S AUTO BODY</v>
          </cell>
          <cell r="C3517" t="str">
            <v>42 MITCHELL RD</v>
          </cell>
          <cell r="D3517" t="str">
            <v>IPSWICH</v>
          </cell>
          <cell r="E3517" t="str">
            <v>MA</v>
          </cell>
          <cell r="F3517">
            <v>1938</v>
          </cell>
          <cell r="G3517" t="str">
            <v>978-356-9662</v>
          </cell>
          <cell r="H3517">
            <v>71</v>
          </cell>
        </row>
        <row r="3518">
          <cell r="A3518" t="str">
            <v>S02599</v>
          </cell>
          <cell r="B3518" t="str">
            <v>SCRAPPY'S AUTO SERVICE</v>
          </cell>
          <cell r="C3518" t="str">
            <v>350 EAST LINCOLN HIGHWAY</v>
          </cell>
          <cell r="D3518" t="str">
            <v>PENNDEL</v>
          </cell>
          <cell r="E3518" t="str">
            <v>PA</v>
          </cell>
          <cell r="F3518">
            <v>19047</v>
          </cell>
          <cell r="H3518">
            <v>16</v>
          </cell>
        </row>
        <row r="3519">
          <cell r="A3519" t="str">
            <v>S02600</v>
          </cell>
          <cell r="B3519" t="str">
            <v>SCOTT'S AUTO SERVICE</v>
          </cell>
          <cell r="C3519" t="str">
            <v>3715 SULLIVAN TRAIL</v>
          </cell>
          <cell r="D3519" t="str">
            <v>EASTON</v>
          </cell>
          <cell r="E3519" t="str">
            <v>PA</v>
          </cell>
          <cell r="F3519">
            <v>18040</v>
          </cell>
          <cell r="G3519" t="str">
            <v>610-253-1528</v>
          </cell>
          <cell r="H3519">
            <v>19</v>
          </cell>
        </row>
        <row r="3520">
          <cell r="A3520" t="str">
            <v>S02601</v>
          </cell>
          <cell r="B3520" t="str">
            <v>SCOTT KIA OF SPRINGFIELD</v>
          </cell>
          <cell r="C3520" t="str">
            <v>321 BALTIMORE PIKE</v>
          </cell>
          <cell r="D3520" t="str">
            <v>SPRINGFIELD</v>
          </cell>
          <cell r="E3520" t="str">
            <v>PA</v>
          </cell>
          <cell r="F3520">
            <v>19064</v>
          </cell>
          <cell r="G3520" t="str">
            <v>610-544-0100</v>
          </cell>
          <cell r="H3520">
            <v>7</v>
          </cell>
        </row>
        <row r="3521">
          <cell r="A3521" t="str">
            <v>S02825</v>
          </cell>
          <cell r="B3521" t="str">
            <v>SEAN'S AUTO REPAIR</v>
          </cell>
          <cell r="C3521" t="str">
            <v>47 FULLER STREET</v>
          </cell>
          <cell r="D3521" t="str">
            <v>CLINTON</v>
          </cell>
          <cell r="E3521" t="str">
            <v>MA</v>
          </cell>
          <cell r="F3521">
            <v>1510</v>
          </cell>
          <cell r="G3521" t="str">
            <v>978-368-8830</v>
          </cell>
          <cell r="H3521">
            <v>71</v>
          </cell>
        </row>
        <row r="3522">
          <cell r="A3522" t="str">
            <v>S02827</v>
          </cell>
          <cell r="B3522" t="str">
            <v>SEACOAST CHEVROLET/OLDSMO</v>
          </cell>
          <cell r="C3522" t="str">
            <v>3410 SUNSET AVENUE</v>
          </cell>
          <cell r="D3522" t="str">
            <v>OCEAN</v>
          </cell>
          <cell r="E3522" t="str">
            <v>NJ</v>
          </cell>
          <cell r="F3522">
            <v>7712</v>
          </cell>
          <cell r="G3522" t="str">
            <v>732-918-1100</v>
          </cell>
          <cell r="H3522">
            <v>10</v>
          </cell>
        </row>
        <row r="3523">
          <cell r="A3523" t="str">
            <v>S02858</v>
          </cell>
          <cell r="B3523" t="str">
            <v>SELECT COLLISION CENTER</v>
          </cell>
          <cell r="C3523" t="str">
            <v>1020 WEST CHOCOLATE AVENUE</v>
          </cell>
          <cell r="D3523" t="str">
            <v>HERSHEY</v>
          </cell>
          <cell r="E3523" t="str">
            <v>PA</v>
          </cell>
          <cell r="F3523">
            <v>17033</v>
          </cell>
          <cell r="G3523" t="str">
            <v>717-566-4651</v>
          </cell>
          <cell r="H3523">
            <v>90</v>
          </cell>
        </row>
        <row r="3524">
          <cell r="A3524" t="str">
            <v>S02868</v>
          </cell>
          <cell r="B3524" t="str">
            <v>SEIPEL'S COLLISION</v>
          </cell>
          <cell r="C3524" t="str">
            <v>21 SOUTH UNION AVENUE</v>
          </cell>
          <cell r="D3524" t="str">
            <v>LANSDOWNE</v>
          </cell>
          <cell r="E3524" t="str">
            <v>PA</v>
          </cell>
          <cell r="F3524">
            <v>19050</v>
          </cell>
          <cell r="G3524" t="str">
            <v>610-623-2200</v>
          </cell>
          <cell r="H3524">
            <v>5</v>
          </cell>
        </row>
        <row r="3525">
          <cell r="A3525" t="str">
            <v>S02875</v>
          </cell>
          <cell r="B3525" t="str">
            <v>SENKOW AUTO SALES</v>
          </cell>
          <cell r="C3525" t="str">
            <v>201 NO GOVERNOR PRINTZ BLVD</v>
          </cell>
          <cell r="D3525" t="str">
            <v>LESTER</v>
          </cell>
          <cell r="E3525" t="str">
            <v>PA</v>
          </cell>
          <cell r="F3525">
            <v>19029</v>
          </cell>
          <cell r="G3525" t="str">
            <v>610-521-9899</v>
          </cell>
          <cell r="H3525">
            <v>7</v>
          </cell>
        </row>
        <row r="3526">
          <cell r="A3526" t="str">
            <v>S02877</v>
          </cell>
          <cell r="B3526" t="str">
            <v>STEVE SELTZER</v>
          </cell>
          <cell r="C3526" t="str">
            <v>78 7TH STREET</v>
          </cell>
          <cell r="D3526" t="str">
            <v>FRANKLINVILLE</v>
          </cell>
          <cell r="E3526" t="str">
            <v>NJ</v>
          </cell>
          <cell r="F3526">
            <v>8322</v>
          </cell>
          <cell r="H3526">
            <v>16</v>
          </cell>
        </row>
        <row r="3527">
          <cell r="A3527" t="str">
            <v>S02884</v>
          </cell>
          <cell r="B3527" t="str">
            <v>SERNIOS AUTO BODY INC.</v>
          </cell>
          <cell r="C3527" t="str">
            <v>896 COMMUNIPAW AVENUE</v>
          </cell>
          <cell r="D3527" t="str">
            <v>JERSEY CITY</v>
          </cell>
          <cell r="E3527" t="str">
            <v>NJ</v>
          </cell>
          <cell r="F3527">
            <v>7304</v>
          </cell>
          <cell r="G3527" t="str">
            <v>201-795-1673</v>
          </cell>
          <cell r="H3527">
            <v>95</v>
          </cell>
        </row>
        <row r="3528">
          <cell r="A3528" t="str">
            <v>S02889</v>
          </cell>
          <cell r="B3528" t="str">
            <v>TOM SERPICO</v>
          </cell>
          <cell r="C3528" t="str">
            <v>28 CHARNWOOD ROAD</v>
          </cell>
          <cell r="D3528" t="str">
            <v>NEW PROVIDENCE</v>
          </cell>
          <cell r="E3528" t="str">
            <v>NJ</v>
          </cell>
          <cell r="F3528">
            <v>7974</v>
          </cell>
          <cell r="G3528" t="str">
            <v>908-464-7910</v>
          </cell>
          <cell r="H3528">
            <v>95</v>
          </cell>
        </row>
        <row r="3529">
          <cell r="A3529" t="str">
            <v>S03000</v>
          </cell>
          <cell r="B3529" t="str">
            <v>SEVELL'S AUTO BODY</v>
          </cell>
          <cell r="C3529" t="str">
            <v>320 WINDSOR AVENUE</v>
          </cell>
          <cell r="D3529" t="str">
            <v>WESTFIELD</v>
          </cell>
          <cell r="E3529" t="str">
            <v>NJ</v>
          </cell>
          <cell r="F3529">
            <v>7090</v>
          </cell>
          <cell r="G3529" t="str">
            <v>908-232-8887</v>
          </cell>
          <cell r="H3529">
            <v>95</v>
          </cell>
        </row>
        <row r="3530">
          <cell r="A3530" t="str">
            <v>S03020</v>
          </cell>
          <cell r="B3530" t="str">
            <v>76 CARRIAGE COMPANY</v>
          </cell>
          <cell r="C3530" t="str">
            <v>1350 SCHUYLKILL AVENUE</v>
          </cell>
          <cell r="D3530" t="str">
            <v>PHILADELPHIA</v>
          </cell>
          <cell r="E3530" t="str">
            <v>PA</v>
          </cell>
          <cell r="F3530">
            <v>19146</v>
          </cell>
          <cell r="G3530" t="str">
            <v>215-389-8687</v>
          </cell>
          <cell r="H3530">
            <v>16</v>
          </cell>
        </row>
        <row r="3531">
          <cell r="A3531" t="str">
            <v>S03026</v>
          </cell>
          <cell r="B3531" t="str">
            <v>SCHAEFFER AND LONG INC</v>
          </cell>
          <cell r="C3531" t="str">
            <v>210 DAVIS ROAD</v>
          </cell>
          <cell r="D3531" t="str">
            <v>MAGNOLIA</v>
          </cell>
          <cell r="E3531" t="str">
            <v>NJ</v>
          </cell>
          <cell r="F3531">
            <v>8049</v>
          </cell>
          <cell r="G3531" t="str">
            <v>856-281-8750</v>
          </cell>
          <cell r="H3531">
            <v>10</v>
          </cell>
        </row>
        <row r="3532">
          <cell r="A3532" t="str">
            <v>S03027</v>
          </cell>
          <cell r="B3532" t="str">
            <v>SHAFFER AUTO BODY</v>
          </cell>
          <cell r="C3532" t="str">
            <v>66 B WEST GEORGE STREET</v>
          </cell>
          <cell r="D3532" t="str">
            <v>YOE</v>
          </cell>
          <cell r="E3532" t="str">
            <v>PA</v>
          </cell>
          <cell r="F3532">
            <v>17313</v>
          </cell>
          <cell r="G3532" t="str">
            <v>717-244-4065</v>
          </cell>
          <cell r="H3532">
            <v>90</v>
          </cell>
        </row>
        <row r="3533">
          <cell r="A3533" t="str">
            <v>S03050</v>
          </cell>
          <cell r="B3533" t="str">
            <v>SHARON AUTO BODY</v>
          </cell>
          <cell r="C3533" t="str">
            <v>PO BOX 686</v>
          </cell>
          <cell r="D3533" t="str">
            <v>SHARON</v>
          </cell>
          <cell r="E3533" t="str">
            <v>CT</v>
          </cell>
          <cell r="F3533">
            <v>6069</v>
          </cell>
          <cell r="G3533" t="str">
            <v>800-611-9546</v>
          </cell>
          <cell r="H3533">
            <v>99</v>
          </cell>
        </row>
        <row r="3534">
          <cell r="A3534" t="str">
            <v>S03060</v>
          </cell>
          <cell r="B3534" t="str">
            <v>SHAWN AT BRAD AUTO SERVIC</v>
          </cell>
          <cell r="C3534" t="str">
            <v>760 FRONT STREET</v>
          </cell>
          <cell r="D3534" t="str">
            <v>CHICOPEE</v>
          </cell>
          <cell r="E3534" t="str">
            <v>MA</v>
          </cell>
          <cell r="F3534">
            <v>1020</v>
          </cell>
          <cell r="G3534" t="str">
            <v>413-532-2378</v>
          </cell>
          <cell r="H3534">
            <v>99</v>
          </cell>
        </row>
        <row r="3535">
          <cell r="A3535" t="str">
            <v>S03072</v>
          </cell>
          <cell r="B3535" t="str">
            <v>JON SHAUB</v>
          </cell>
          <cell r="C3535" t="str">
            <v>77 HOGATE BOULEVARD</v>
          </cell>
          <cell r="D3535" t="str">
            <v>SALEM</v>
          </cell>
          <cell r="E3535" t="str">
            <v>NJ</v>
          </cell>
          <cell r="F3535">
            <v>8079</v>
          </cell>
          <cell r="G3535" t="str">
            <v>609-202-2394</v>
          </cell>
          <cell r="H3535">
            <v>7</v>
          </cell>
        </row>
        <row r="3536">
          <cell r="A3536" t="str">
            <v>S03109</v>
          </cell>
          <cell r="B3536" t="str">
            <v>SHEET METAL CONTRACTORS</v>
          </cell>
          <cell r="C3536" t="str">
            <v>3445 WRANGLE HILL ROAD</v>
          </cell>
          <cell r="D3536" t="str">
            <v>BEAR</v>
          </cell>
          <cell r="E3536" t="str">
            <v>DE</v>
          </cell>
          <cell r="F3536">
            <v>19701</v>
          </cell>
          <cell r="G3536" t="str">
            <v>302-834-3727</v>
          </cell>
          <cell r="H3536">
            <v>5</v>
          </cell>
        </row>
        <row r="3537">
          <cell r="A3537" t="str">
            <v>S03306</v>
          </cell>
          <cell r="B3537" t="str">
            <v>GARY SHENIGO</v>
          </cell>
          <cell r="C3537" t="str">
            <v>2117 LYNDELL DRIVE</v>
          </cell>
          <cell r="D3537" t="str">
            <v>LANCASTER</v>
          </cell>
          <cell r="E3537" t="str">
            <v>PA</v>
          </cell>
          <cell r="F3537">
            <v>17601</v>
          </cell>
          <cell r="G3537" t="str">
            <v>717-413-2141</v>
          </cell>
          <cell r="H3537">
            <v>90</v>
          </cell>
        </row>
        <row r="3538">
          <cell r="A3538" t="str">
            <v>S03340</v>
          </cell>
          <cell r="B3538" t="str">
            <v>DAVID L. SHEPARD INC</v>
          </cell>
          <cell r="C3538" t="str">
            <v>4 PARKER STREET</v>
          </cell>
          <cell r="D3538" t="str">
            <v>NEWBURYPORT</v>
          </cell>
          <cell r="E3538" t="str">
            <v>MA</v>
          </cell>
          <cell r="F3538">
            <v>1950</v>
          </cell>
          <cell r="G3538" t="str">
            <v>978-465-5973</v>
          </cell>
          <cell r="H3538">
            <v>71</v>
          </cell>
        </row>
        <row r="3539">
          <cell r="A3539" t="str">
            <v>S03490</v>
          </cell>
          <cell r="B3539" t="str">
            <v>SHERIDAN COLLISION</v>
          </cell>
          <cell r="C3539" t="str">
            <v>276 DEERFIELD ROAD</v>
          </cell>
          <cell r="D3539" t="str">
            <v>ELMER</v>
          </cell>
          <cell r="E3539" t="str">
            <v>NJ</v>
          </cell>
          <cell r="F3539">
            <v>8318</v>
          </cell>
          <cell r="G3539" t="str">
            <v>856-453-9688</v>
          </cell>
          <cell r="H3539">
            <v>16</v>
          </cell>
        </row>
        <row r="3540">
          <cell r="A3540" t="str">
            <v>S03504</v>
          </cell>
          <cell r="B3540" t="str">
            <v>SHERIDAN NISSAN</v>
          </cell>
          <cell r="C3540" t="str">
            <v>114 S. DUPONT HWY</v>
          </cell>
          <cell r="D3540" t="str">
            <v>NEW CASTLE</v>
          </cell>
          <cell r="E3540" t="str">
            <v>DE</v>
          </cell>
          <cell r="F3540">
            <v>19720</v>
          </cell>
          <cell r="G3540" t="str">
            <v>302-326-6100</v>
          </cell>
          <cell r="H3540">
            <v>5</v>
          </cell>
        </row>
        <row r="3541">
          <cell r="A3541" t="str">
            <v>S03505</v>
          </cell>
          <cell r="B3541" t="str">
            <v>SHERWOOD CHEVROLET</v>
          </cell>
          <cell r="C3541" t="str">
            <v>PO BOX 179</v>
          </cell>
          <cell r="D3541" t="str">
            <v>TUNKHANNOCK</v>
          </cell>
          <cell r="E3541" t="str">
            <v>PA</v>
          </cell>
          <cell r="F3541">
            <v>18657</v>
          </cell>
          <cell r="G3541" t="str">
            <v>570-836-2133</v>
          </cell>
          <cell r="H3541">
            <v>90</v>
          </cell>
        </row>
        <row r="3542">
          <cell r="A3542" t="str">
            <v>S03506</v>
          </cell>
          <cell r="B3542" t="str">
            <v>SHERIDAN AUTO BODY</v>
          </cell>
          <cell r="C3542" t="str">
            <v>4001 KIRKWOOD HIGHWAY</v>
          </cell>
          <cell r="D3542" t="str">
            <v>WILMINGTON</v>
          </cell>
          <cell r="E3542" t="str">
            <v>DE</v>
          </cell>
          <cell r="F3542">
            <v>19808</v>
          </cell>
          <cell r="G3542" t="str">
            <v>302-998-2911</v>
          </cell>
          <cell r="H3542">
            <v>5</v>
          </cell>
        </row>
        <row r="3543">
          <cell r="A3543" t="str">
            <v>S03947</v>
          </cell>
          <cell r="B3543" t="str">
            <v>SHIREY'S GARAGE</v>
          </cell>
          <cell r="C3543" t="str">
            <v>98210 US HIGHWAY 522 SOUTH</v>
          </cell>
          <cell r="D3543" t="str">
            <v>LEWISTOWN</v>
          </cell>
          <cell r="E3543" t="str">
            <v>PA</v>
          </cell>
          <cell r="F3543">
            <v>17044</v>
          </cell>
          <cell r="G3543" t="str">
            <v>717-248-2278</v>
          </cell>
          <cell r="H3543">
            <v>90</v>
          </cell>
        </row>
        <row r="3544">
          <cell r="A3544" t="str">
            <v>S04100</v>
          </cell>
          <cell r="B3544" t="str">
            <v>SHOEMAKERS AMC INC.</v>
          </cell>
          <cell r="C3544" t="str">
            <v>4131 WALBERT AVENUE</v>
          </cell>
          <cell r="D3544" t="str">
            <v>ALLENTOWN</v>
          </cell>
          <cell r="E3544" t="str">
            <v>PA</v>
          </cell>
          <cell r="F3544">
            <v>18104</v>
          </cell>
          <cell r="G3544" t="str">
            <v>610-395-3713</v>
          </cell>
          <cell r="H3544">
            <v>90</v>
          </cell>
        </row>
        <row r="3545">
          <cell r="A3545" t="str">
            <v>S04105</v>
          </cell>
          <cell r="B3545" t="str">
            <v>SHOEMAKER'S AUTO MACHINE</v>
          </cell>
          <cell r="C3545" t="str">
            <v>176 KINGS HIGHWAY</v>
          </cell>
          <cell r="D3545" t="str">
            <v>CLERMONT</v>
          </cell>
          <cell r="E3545" t="str">
            <v>NJ</v>
          </cell>
          <cell r="F3545">
            <v>8210</v>
          </cell>
          <cell r="G3545" t="str">
            <v>609-624-0847</v>
          </cell>
          <cell r="H3545">
            <v>16</v>
          </cell>
        </row>
        <row r="3546">
          <cell r="A3546" t="str">
            <v>S04110</v>
          </cell>
          <cell r="B3546" t="str">
            <v>JOEY SHOOKLA</v>
          </cell>
          <cell r="C3546" t="str">
            <v>17 SHERWICK COURT</v>
          </cell>
          <cell r="D3546" t="str">
            <v>SICKLERVILLE</v>
          </cell>
          <cell r="E3546" t="str">
            <v>NJ</v>
          </cell>
          <cell r="F3546">
            <v>8081</v>
          </cell>
          <cell r="H3546">
            <v>16</v>
          </cell>
        </row>
        <row r="3547">
          <cell r="A3547" t="str">
            <v>S04226</v>
          </cell>
          <cell r="B3547" t="str">
            <v>SHORE POINT AUTOMOTIVE</v>
          </cell>
          <cell r="C3547" t="str">
            <v>646 MANTOLOKING ROAD</v>
          </cell>
          <cell r="D3547" t="str">
            <v>BRICK</v>
          </cell>
          <cell r="E3547" t="str">
            <v>NJ</v>
          </cell>
          <cell r="F3547">
            <v>8723</v>
          </cell>
          <cell r="G3547" t="str">
            <v>732-477-8555</v>
          </cell>
          <cell r="H3547">
            <v>11</v>
          </cell>
        </row>
        <row r="3548">
          <cell r="A3548" t="str">
            <v>S04236</v>
          </cell>
          <cell r="B3548" t="str">
            <v>SHORE COLLISION &amp; PAINT</v>
          </cell>
          <cell r="C3548" t="str">
            <v>52 STATE RTE 35 N</v>
          </cell>
          <cell r="D3548" t="str">
            <v>NEPTUNE CITY</v>
          </cell>
          <cell r="E3548" t="str">
            <v>NJ</v>
          </cell>
          <cell r="F3548">
            <v>7753</v>
          </cell>
          <cell r="G3548" t="str">
            <v>732-775-2117</v>
          </cell>
          <cell r="H3548">
            <v>95</v>
          </cell>
        </row>
        <row r="3549">
          <cell r="A3549" t="str">
            <v>S04260</v>
          </cell>
          <cell r="B3549" t="str">
            <v>SMALL WHEELS</v>
          </cell>
          <cell r="C3549" t="str">
            <v>460 HUMPHREY STREET</v>
          </cell>
          <cell r="D3549" t="str">
            <v>SWAMPSCOTT</v>
          </cell>
          <cell r="E3549" t="str">
            <v>MA</v>
          </cell>
          <cell r="F3549">
            <v>1907</v>
          </cell>
          <cell r="G3549" t="str">
            <v>781-595-1211</v>
          </cell>
          <cell r="H3549">
            <v>71</v>
          </cell>
        </row>
        <row r="3550">
          <cell r="A3550" t="str">
            <v>S04516</v>
          </cell>
          <cell r="B3550" t="str">
            <v>ASPHALT PAVING</v>
          </cell>
          <cell r="C3550" t="str">
            <v>PO BOX 530</v>
          </cell>
          <cell r="D3550" t="str">
            <v>HAMMONTON</v>
          </cell>
          <cell r="E3550" t="str">
            <v>NJ</v>
          </cell>
          <cell r="F3550">
            <v>8037</v>
          </cell>
          <cell r="G3550" t="str">
            <v>609-561-2215</v>
          </cell>
          <cell r="H3550">
            <v>16</v>
          </cell>
        </row>
        <row r="3551">
          <cell r="A3551" t="str">
            <v>S04521</v>
          </cell>
          <cell r="B3551" t="str">
            <v>SHORELINE AUTO BODY</v>
          </cell>
          <cell r="C3551" t="str">
            <v>1961 FOXON ROAD</v>
          </cell>
          <cell r="D3551" t="str">
            <v>NORTH BRANFORD</v>
          </cell>
          <cell r="E3551" t="str">
            <v>CT</v>
          </cell>
          <cell r="F3551">
            <v>6471</v>
          </cell>
          <cell r="G3551" t="str">
            <v>203-483-9910</v>
          </cell>
          <cell r="H3551">
            <v>82</v>
          </cell>
        </row>
        <row r="3552">
          <cell r="A3552" t="str">
            <v>S04522</v>
          </cell>
          <cell r="B3552" t="str">
            <v>SHORELINE AVIATION</v>
          </cell>
          <cell r="C3552" t="str">
            <v>60 THOMPSON AVENUE, ATTN:JOE CAMAROTA</v>
          </cell>
          <cell r="D3552" t="str">
            <v>EAST HAVEN</v>
          </cell>
          <cell r="E3552" t="str">
            <v>CT</v>
          </cell>
          <cell r="F3552">
            <v>6512</v>
          </cell>
          <cell r="G3552" t="str">
            <v>203-267-1818</v>
          </cell>
          <cell r="H3552">
            <v>82</v>
          </cell>
        </row>
        <row r="3553">
          <cell r="A3553" t="str">
            <v>S04560</v>
          </cell>
          <cell r="B3553" t="str">
            <v>SHOWCASE AUTO BODY</v>
          </cell>
          <cell r="C3553" t="str">
            <v>38 OLD CHAMPLAIN ROAD</v>
          </cell>
          <cell r="D3553" t="str">
            <v>HILLSBOROUGH</v>
          </cell>
          <cell r="E3553" t="str">
            <v>NJ</v>
          </cell>
          <cell r="F3553">
            <v>8844</v>
          </cell>
          <cell r="G3553" t="str">
            <v>908-575-9000</v>
          </cell>
          <cell r="H3553">
            <v>10</v>
          </cell>
        </row>
        <row r="3554">
          <cell r="A3554" t="str">
            <v>S04565</v>
          </cell>
          <cell r="B3554" t="str">
            <v>MIKE SHORT</v>
          </cell>
          <cell r="C3554" t="str">
            <v>187 WEST STREET</v>
          </cell>
          <cell r="D3554" t="str">
            <v>E SWANZEY</v>
          </cell>
          <cell r="E3554" t="str">
            <v>NH</v>
          </cell>
          <cell r="F3554">
            <v>3446</v>
          </cell>
          <cell r="G3554" t="str">
            <v>603-357-2211</v>
          </cell>
          <cell r="H3554">
            <v>30</v>
          </cell>
        </row>
        <row r="3555">
          <cell r="A3555" t="str">
            <v>S04580</v>
          </cell>
          <cell r="B3555" t="str">
            <v>SHUEY'S AUTO BODY WORKS</v>
          </cell>
          <cell r="C3555" t="str">
            <v>10459 JONESTOWN ROAD</v>
          </cell>
          <cell r="D3555" t="str">
            <v>ANNVILLE</v>
          </cell>
          <cell r="E3555" t="str">
            <v>PA</v>
          </cell>
          <cell r="F3555">
            <v>17003</v>
          </cell>
          <cell r="G3555" t="str">
            <v>717-865-2498</v>
          </cell>
          <cell r="H3555">
            <v>90</v>
          </cell>
        </row>
        <row r="3556">
          <cell r="A3556" t="str">
            <v>S04590</v>
          </cell>
          <cell r="B3556" t="str">
            <v>SHUTTY BODY SHOP</v>
          </cell>
          <cell r="C3556" t="str">
            <v>164 SHUTT LANE</v>
          </cell>
          <cell r="D3556" t="str">
            <v>GRANTVILLE</v>
          </cell>
          <cell r="E3556" t="str">
            <v>PA</v>
          </cell>
          <cell r="F3556">
            <v>17028</v>
          </cell>
          <cell r="G3556" t="str">
            <v>717-469-7205</v>
          </cell>
          <cell r="H3556">
            <v>90</v>
          </cell>
        </row>
        <row r="3557">
          <cell r="A3557" t="str">
            <v>S04760</v>
          </cell>
          <cell r="B3557" t="str">
            <v>SIGIS MONDI FOREIGN CAR</v>
          </cell>
          <cell r="C3557" t="str">
            <v>1216 EAST MOYAMENSING AVENUE</v>
          </cell>
          <cell r="D3557" t="str">
            <v>PHILADELPHIA</v>
          </cell>
          <cell r="E3557" t="str">
            <v>PA</v>
          </cell>
          <cell r="F3557">
            <v>19147</v>
          </cell>
          <cell r="G3557" t="str">
            <v>215-334-0373</v>
          </cell>
          <cell r="H3557">
            <v>16</v>
          </cell>
        </row>
        <row r="3558">
          <cell r="A3558" t="str">
            <v>S04765</v>
          </cell>
          <cell r="B3558" t="str">
            <v>SIGNATURE COLLISION CENTE</v>
          </cell>
          <cell r="C3558" t="str">
            <v>101 EAST BLAINE STREET</v>
          </cell>
          <cell r="D3558" t="str">
            <v>LANSDALE</v>
          </cell>
          <cell r="E3558" t="str">
            <v>PA</v>
          </cell>
          <cell r="F3558">
            <v>19446</v>
          </cell>
          <cell r="G3558" t="str">
            <v>215-393-3111</v>
          </cell>
          <cell r="H3558">
            <v>7</v>
          </cell>
        </row>
        <row r="3559">
          <cell r="A3559" t="str">
            <v>S04775</v>
          </cell>
          <cell r="B3559" t="str">
            <v>SILAS DEANE AUTO LLC</v>
          </cell>
          <cell r="C3559" t="str">
            <v>1801 SILAS DEANE HIGHWAY</v>
          </cell>
          <cell r="D3559" t="str">
            <v>ROCKY HILL</v>
          </cell>
          <cell r="E3559" t="str">
            <v>CT</v>
          </cell>
          <cell r="F3559">
            <v>6067</v>
          </cell>
          <cell r="G3559" t="str">
            <v>860-436-6211</v>
          </cell>
          <cell r="H3559">
            <v>99</v>
          </cell>
        </row>
        <row r="3560">
          <cell r="A3560" t="str">
            <v>S04800</v>
          </cell>
          <cell r="B3560" t="str">
            <v>SILK'S AUTO SERVICE</v>
          </cell>
          <cell r="C3560" t="str">
            <v>51 DALE STREET</v>
          </cell>
          <cell r="D3560" t="str">
            <v>SPRINGFIELD</v>
          </cell>
          <cell r="E3560" t="str">
            <v>MA</v>
          </cell>
          <cell r="F3560">
            <v>1105</v>
          </cell>
          <cell r="G3560" t="str">
            <v>413-733-9157</v>
          </cell>
          <cell r="H3560">
            <v>99</v>
          </cell>
        </row>
        <row r="3561">
          <cell r="A3561" t="str">
            <v>S04801</v>
          </cell>
          <cell r="B3561" t="str">
            <v>SILVA AUTO</v>
          </cell>
          <cell r="C3561" t="str">
            <v>88 MILLER AVENUE</v>
          </cell>
          <cell r="D3561" t="str">
            <v>SAYREVILLE</v>
          </cell>
          <cell r="E3561" t="str">
            <v>NJ</v>
          </cell>
          <cell r="F3561">
            <v>8872</v>
          </cell>
          <cell r="G3561" t="str">
            <v>908-902-5970</v>
          </cell>
          <cell r="H3561">
            <v>95</v>
          </cell>
        </row>
        <row r="3562">
          <cell r="A3562" t="str">
            <v>S04951</v>
          </cell>
          <cell r="B3562" t="str">
            <v>SILVER STAR AUTO COLLISIO</v>
          </cell>
          <cell r="C3562" t="str">
            <v>1 SWANSON AVENUE</v>
          </cell>
          <cell r="D3562" t="str">
            <v>DANBURY</v>
          </cell>
          <cell r="E3562" t="str">
            <v>CT</v>
          </cell>
          <cell r="F3562">
            <v>6810</v>
          </cell>
          <cell r="G3562" t="str">
            <v>203-992-4380</v>
          </cell>
          <cell r="H3562">
            <v>44</v>
          </cell>
        </row>
        <row r="3563">
          <cell r="A3563" t="str">
            <v>S05004</v>
          </cell>
          <cell r="B3563" t="str">
            <v>S D SIMPKINS</v>
          </cell>
          <cell r="C3563" t="str">
            <v>2635 GAP NEWPORT PIKE</v>
          </cell>
          <cell r="D3563" t="str">
            <v>WEST GROVE</v>
          </cell>
          <cell r="E3563" t="str">
            <v>PA</v>
          </cell>
          <cell r="F3563">
            <v>19390</v>
          </cell>
          <cell r="H3563">
            <v>90</v>
          </cell>
        </row>
        <row r="3564">
          <cell r="A3564" t="str">
            <v>S05005</v>
          </cell>
          <cell r="B3564" t="str">
            <v>SIMPLIFIED ENT.</v>
          </cell>
          <cell r="C3564" t="str">
            <v>PO BOX 309</v>
          </cell>
          <cell r="D3564" t="str">
            <v>MARYDEL</v>
          </cell>
          <cell r="E3564" t="str">
            <v>DE</v>
          </cell>
          <cell r="F3564">
            <v>19964</v>
          </cell>
          <cell r="H3564">
            <v>5</v>
          </cell>
        </row>
        <row r="3565">
          <cell r="A3565" t="str">
            <v>S05055</v>
          </cell>
          <cell r="B3565" t="str">
            <v>SIMPSON'S METAL REFINISHI</v>
          </cell>
          <cell r="C3565" t="str">
            <v>PO BOX 331</v>
          </cell>
          <cell r="D3565" t="str">
            <v>UWCHLAND</v>
          </cell>
          <cell r="E3565" t="str">
            <v>PA</v>
          </cell>
          <cell r="F3565">
            <v>19480</v>
          </cell>
          <cell r="G3565" t="str">
            <v>610-321-0950</v>
          </cell>
          <cell r="H3565">
            <v>90</v>
          </cell>
        </row>
        <row r="3566">
          <cell r="A3566" t="str">
            <v>S05250</v>
          </cell>
          <cell r="B3566" t="str">
            <v>SIP AUTOMOTIVE INC.</v>
          </cell>
          <cell r="C3566" t="str">
            <v>280 SIP AVENUE</v>
          </cell>
          <cell r="D3566" t="str">
            <v>JERSEY CITY</v>
          </cell>
          <cell r="E3566" t="str">
            <v>NJ</v>
          </cell>
          <cell r="F3566">
            <v>7306</v>
          </cell>
          <cell r="G3566" t="str">
            <v>201-434-0676</v>
          </cell>
          <cell r="H3566">
            <v>95</v>
          </cell>
        </row>
        <row r="3567">
          <cell r="A3567" t="str">
            <v>S05270</v>
          </cell>
          <cell r="B3567" t="str">
            <v>SIRONEN'S RADIATOR</v>
          </cell>
          <cell r="C3567" t="str">
            <v>25 MERITHEW DRIVE RT 201</v>
          </cell>
          <cell r="D3567" t="str">
            <v>SKOWHEGAN</v>
          </cell>
          <cell r="E3567" t="str">
            <v>ME</v>
          </cell>
          <cell r="F3567">
            <v>4976</v>
          </cell>
          <cell r="G3567" t="str">
            <v>207-474-2460</v>
          </cell>
          <cell r="H3567">
            <v>30</v>
          </cell>
        </row>
        <row r="3568">
          <cell r="A3568" t="str">
            <v>S05288</v>
          </cell>
          <cell r="B3568" t="str">
            <v>SKEET CRAFT COLLISION</v>
          </cell>
          <cell r="C3568" t="str">
            <v>2461 MOSELEM SPRINGS ROAD</v>
          </cell>
          <cell r="D3568" t="str">
            <v>FLEETWOOD</v>
          </cell>
          <cell r="E3568" t="str">
            <v>PA</v>
          </cell>
          <cell r="F3568">
            <v>19522</v>
          </cell>
          <cell r="G3568" t="str">
            <v>610-944-8160</v>
          </cell>
          <cell r="H3568">
            <v>90</v>
          </cell>
        </row>
        <row r="3569">
          <cell r="A3569" t="str">
            <v>S05290</v>
          </cell>
          <cell r="B3569" t="str">
            <v>SKYLIGHT AUTO BODY</v>
          </cell>
          <cell r="C3569" t="str">
            <v>53 DELFORD AVENUE</v>
          </cell>
          <cell r="D3569" t="str">
            <v>BERGENFIELD</v>
          </cell>
          <cell r="E3569" t="str">
            <v>NJ</v>
          </cell>
          <cell r="F3569">
            <v>7621</v>
          </cell>
          <cell r="G3569" t="str">
            <v>201-385-2512</v>
          </cell>
          <cell r="H3569">
            <v>19</v>
          </cell>
        </row>
        <row r="3570">
          <cell r="A3570" t="str">
            <v>S05310</v>
          </cell>
          <cell r="B3570" t="str">
            <v>SKYLINE AUTO EXCHANGE</v>
          </cell>
          <cell r="C3570" t="str">
            <v>BOX 10304</v>
          </cell>
          <cell r="D3570" t="str">
            <v>FAIRFIELD</v>
          </cell>
          <cell r="E3570" t="str">
            <v>NJ</v>
          </cell>
          <cell r="F3570">
            <v>7004</v>
          </cell>
          <cell r="H3570">
            <v>19</v>
          </cell>
        </row>
        <row r="3571">
          <cell r="A3571" t="str">
            <v>S05450</v>
          </cell>
          <cell r="B3571" t="str">
            <v>SLIECH AUTO BODY INC.</v>
          </cell>
          <cell r="C3571" t="str">
            <v>700 SPRINGFIELD STREET</v>
          </cell>
          <cell r="D3571" t="str">
            <v>FEEDING HILLS</v>
          </cell>
          <cell r="E3571" t="str">
            <v>MA</v>
          </cell>
          <cell r="F3571">
            <v>1030</v>
          </cell>
          <cell r="G3571" t="str">
            <v>413-789-2366</v>
          </cell>
          <cell r="H3571">
            <v>99</v>
          </cell>
        </row>
        <row r="3572">
          <cell r="A3572" t="str">
            <v>S05454</v>
          </cell>
          <cell r="B3572" t="str">
            <v>SLIFER MOTOR WORKS</v>
          </cell>
          <cell r="C3572" t="str">
            <v>211 PLANT AVENUE</v>
          </cell>
          <cell r="D3572" t="str">
            <v>WAYNE</v>
          </cell>
          <cell r="E3572" t="str">
            <v>PA</v>
          </cell>
          <cell r="F3572">
            <v>19087</v>
          </cell>
          <cell r="G3572" t="str">
            <v>610-688-8181</v>
          </cell>
          <cell r="H3572">
            <v>7</v>
          </cell>
        </row>
        <row r="3573">
          <cell r="A3573" t="str">
            <v>S05501</v>
          </cell>
          <cell r="B3573" t="str">
            <v>SLOANE PORSCHE AUDI</v>
          </cell>
          <cell r="C3573" t="str">
            <v>1607 EASTON ROAD</v>
          </cell>
          <cell r="D3573" t="str">
            <v>WARRINGTON</v>
          </cell>
          <cell r="E3573" t="str">
            <v>PA</v>
          </cell>
          <cell r="F3573">
            <v>18976</v>
          </cell>
          <cell r="G3573" t="str">
            <v>215-343-1600</v>
          </cell>
          <cell r="H3573">
            <v>7</v>
          </cell>
        </row>
        <row r="3574">
          <cell r="A3574" t="str">
            <v>S05525</v>
          </cell>
          <cell r="B3574" t="str">
            <v>CHARLES SMITH</v>
          </cell>
          <cell r="C3574" t="str">
            <v>3401 BRISTOL OXFORD VALLEY RD, APT. F3</v>
          </cell>
          <cell r="D3574" t="str">
            <v>LEVITTOWN</v>
          </cell>
          <cell r="E3574" t="str">
            <v>PA</v>
          </cell>
          <cell r="F3574">
            <v>19057</v>
          </cell>
          <cell r="G3574" t="str">
            <v>267-408-7788</v>
          </cell>
          <cell r="H3574">
            <v>7</v>
          </cell>
        </row>
        <row r="3575">
          <cell r="A3575" t="str">
            <v>S05600</v>
          </cell>
          <cell r="B3575" t="str">
            <v>SLOATSBURG AUTO BODY LTD.</v>
          </cell>
          <cell r="C3575" t="str">
            <v>37 ROUTE 17</v>
          </cell>
          <cell r="D3575" t="str">
            <v>SLOATSBURG</v>
          </cell>
          <cell r="E3575" t="str">
            <v>NY</v>
          </cell>
          <cell r="F3575">
            <v>10974</v>
          </cell>
          <cell r="G3575" t="str">
            <v>845-753-2721</v>
          </cell>
          <cell r="H3575">
            <v>19</v>
          </cell>
        </row>
        <row r="3576">
          <cell r="A3576" t="str">
            <v>S05610</v>
          </cell>
          <cell r="B3576" t="str">
            <v>A J SMITH ELEC. MTR. SERV</v>
          </cell>
          <cell r="C3576" t="str">
            <v>210 INDEPENDENCE ROAD</v>
          </cell>
          <cell r="D3576" t="str">
            <v>EAST STROUDSBURG</v>
          </cell>
          <cell r="E3576" t="str">
            <v>PA</v>
          </cell>
          <cell r="F3576">
            <v>18301</v>
          </cell>
          <cell r="G3576" t="str">
            <v>800-241-8743</v>
          </cell>
          <cell r="H3576">
            <v>19</v>
          </cell>
        </row>
        <row r="3577">
          <cell r="A3577" t="str">
            <v>S05666</v>
          </cell>
          <cell r="B3577" t="str">
            <v>JEFF SMITH</v>
          </cell>
          <cell r="C3577" t="str">
            <v>1930 HARRINGTON DRIVE</v>
          </cell>
          <cell r="D3577" t="str">
            <v>LANCASTER</v>
          </cell>
          <cell r="E3577" t="str">
            <v>PA</v>
          </cell>
          <cell r="F3577">
            <v>17601</v>
          </cell>
          <cell r="G3577" t="str">
            <v>717-406-7707</v>
          </cell>
          <cell r="H3577">
            <v>90</v>
          </cell>
        </row>
        <row r="3578">
          <cell r="A3578" t="str">
            <v>S05670</v>
          </cell>
          <cell r="B3578" t="str">
            <v>J W SMITH AUTO BODY</v>
          </cell>
          <cell r="C3578" t="str">
            <v>PO BOX 10</v>
          </cell>
          <cell r="D3578" t="str">
            <v>ELLIOTTSBURG</v>
          </cell>
          <cell r="E3578" t="str">
            <v>PA</v>
          </cell>
          <cell r="F3578">
            <v>17024</v>
          </cell>
          <cell r="G3578" t="str">
            <v>717-582-4702</v>
          </cell>
          <cell r="H3578">
            <v>90</v>
          </cell>
        </row>
        <row r="3579">
          <cell r="A3579" t="str">
            <v>S05672</v>
          </cell>
          <cell r="B3579" t="str">
            <v>L B  SMITH FORD</v>
          </cell>
          <cell r="C3579" t="str">
            <v>PO BOX 138, 1100 MARKET STREET</v>
          </cell>
          <cell r="D3579" t="str">
            <v>LEMOYNE</v>
          </cell>
          <cell r="E3579" t="str">
            <v>PA</v>
          </cell>
          <cell r="F3579">
            <v>17043</v>
          </cell>
          <cell r="G3579" t="str">
            <v>717-761-6700</v>
          </cell>
          <cell r="H3579">
            <v>90</v>
          </cell>
        </row>
        <row r="3580">
          <cell r="A3580" t="str">
            <v>S05675</v>
          </cell>
          <cell r="B3580" t="str">
            <v>SMYTH'S AUTO BODY</v>
          </cell>
          <cell r="C3580" t="str">
            <v>251 FIELD ROAD</v>
          </cell>
          <cell r="D3580" t="str">
            <v>SOMERS</v>
          </cell>
          <cell r="E3580" t="str">
            <v>CT</v>
          </cell>
          <cell r="F3580">
            <v>6071</v>
          </cell>
          <cell r="G3580" t="str">
            <v>000-000-0000</v>
          </cell>
          <cell r="H3580">
            <v>99</v>
          </cell>
        </row>
        <row r="3581">
          <cell r="A3581" t="str">
            <v>S05677</v>
          </cell>
          <cell r="B3581" t="str">
            <v>JERRY SMITH CAR CARE</v>
          </cell>
          <cell r="C3581" t="str">
            <v>1575 WAYNE AVENUE</v>
          </cell>
          <cell r="D3581" t="str">
            <v>YORK</v>
          </cell>
          <cell r="E3581" t="str">
            <v>PA</v>
          </cell>
          <cell r="F3581">
            <v>17403</v>
          </cell>
          <cell r="G3581" t="str">
            <v>717-846-5707</v>
          </cell>
          <cell r="H3581">
            <v>90</v>
          </cell>
        </row>
        <row r="3582">
          <cell r="A3582" t="str">
            <v>S05679</v>
          </cell>
          <cell r="B3582" t="str">
            <v>MATT SMITH</v>
          </cell>
          <cell r="C3582" t="str">
            <v>2971 ROUTE 313</v>
          </cell>
          <cell r="D3582" t="str">
            <v>QUAKERTOWN</v>
          </cell>
          <cell r="E3582" t="str">
            <v>PA</v>
          </cell>
          <cell r="F3582">
            <v>18951</v>
          </cell>
          <cell r="G3582" t="str">
            <v>215-421-8142</v>
          </cell>
          <cell r="H3582">
            <v>7</v>
          </cell>
        </row>
        <row r="3583">
          <cell r="A3583" t="str">
            <v>S05685</v>
          </cell>
          <cell r="B3583" t="str">
            <v>SMITH CHRYSLER/JEEP/DODGE</v>
          </cell>
          <cell r="C3583" t="str">
            <v>PO BOX 70</v>
          </cell>
          <cell r="D3583" t="str">
            <v>WASHINGTON</v>
          </cell>
          <cell r="E3583" t="str">
            <v>NJ</v>
          </cell>
          <cell r="F3583">
            <v>7882</v>
          </cell>
          <cell r="G3583" t="str">
            <v>908-835-8100</v>
          </cell>
          <cell r="H3583">
            <v>19</v>
          </cell>
        </row>
        <row r="3584">
          <cell r="A3584" t="str">
            <v>S05690</v>
          </cell>
          <cell r="B3584" t="str">
            <v>SMITH CAIRNS FORD</v>
          </cell>
          <cell r="C3584" t="str">
            <v>900 CENTRAL PARK AVENUE</v>
          </cell>
          <cell r="D3584" t="str">
            <v>YONKERS</v>
          </cell>
          <cell r="E3584" t="str">
            <v>NY</v>
          </cell>
          <cell r="F3584">
            <v>10704</v>
          </cell>
          <cell r="G3584" t="str">
            <v>914-377-8116</v>
          </cell>
          <cell r="H3584">
            <v>96</v>
          </cell>
        </row>
        <row r="3585">
          <cell r="A3585" t="str">
            <v>S05852</v>
          </cell>
          <cell r="B3585" t="str">
            <v>SOLID AUTO GLASS</v>
          </cell>
          <cell r="C3585" t="str">
            <v>PO BOX 1011</v>
          </cell>
          <cell r="D3585" t="str">
            <v>STERLING</v>
          </cell>
          <cell r="E3585" t="str">
            <v>MA</v>
          </cell>
          <cell r="F3585">
            <v>1564</v>
          </cell>
          <cell r="G3585" t="str">
            <v>978-933-1740</v>
          </cell>
          <cell r="H3585">
            <v>30</v>
          </cell>
        </row>
        <row r="3586">
          <cell r="A3586" t="str">
            <v>S05900</v>
          </cell>
          <cell r="B3586" t="str">
            <v>SMITH MOTOR CO.</v>
          </cell>
          <cell r="C3586" t="str">
            <v>PO BOX 310</v>
          </cell>
          <cell r="D3586" t="str">
            <v>WASHINGTON</v>
          </cell>
          <cell r="E3586" t="str">
            <v>NJ</v>
          </cell>
          <cell r="F3586">
            <v>7882</v>
          </cell>
          <cell r="G3586" t="str">
            <v>908-689-7300</v>
          </cell>
          <cell r="H3586">
            <v>19</v>
          </cell>
        </row>
        <row r="3587">
          <cell r="A3587" t="str">
            <v>S05930</v>
          </cell>
          <cell r="B3587" t="str">
            <v>SMITH NEST II INC</v>
          </cell>
          <cell r="C3587" t="str">
            <v>100 SMITHTOWN BOULEVARD</v>
          </cell>
          <cell r="D3587" t="str">
            <v>SMITHTOWN</v>
          </cell>
          <cell r="E3587" t="str">
            <v>NY</v>
          </cell>
          <cell r="F3587">
            <v>11787</v>
          </cell>
          <cell r="G3587" t="str">
            <v>631-979-0220</v>
          </cell>
          <cell r="H3587">
            <v>59</v>
          </cell>
        </row>
        <row r="3588">
          <cell r="A3588" t="str">
            <v>S05950</v>
          </cell>
          <cell r="B3588" t="str">
            <v>SMITH VOCATIONAL AUTOBODY</v>
          </cell>
          <cell r="C3588" t="str">
            <v>8 LOCUST STREET</v>
          </cell>
          <cell r="D3588" t="str">
            <v>NORTHAMPTON</v>
          </cell>
          <cell r="E3588" t="str">
            <v>MA</v>
          </cell>
          <cell r="F3588">
            <v>1060</v>
          </cell>
          <cell r="G3588" t="str">
            <v>413-587-1435</v>
          </cell>
          <cell r="H3588">
            <v>99</v>
          </cell>
        </row>
        <row r="3589">
          <cell r="A3589" t="str">
            <v>S05951</v>
          </cell>
          <cell r="B3589" t="str">
            <v>SOLID PERFORMANCE</v>
          </cell>
          <cell r="C3589" t="str">
            <v>545 TRESTLE PLACE</v>
          </cell>
          <cell r="D3589" t="str">
            <v>DOWNINGTOWN</v>
          </cell>
          <cell r="E3589" t="str">
            <v>PA</v>
          </cell>
          <cell r="F3589">
            <v>19335</v>
          </cell>
          <cell r="H3589">
            <v>99</v>
          </cell>
        </row>
        <row r="3590">
          <cell r="A3590" t="str">
            <v>S05996</v>
          </cell>
          <cell r="B3590" t="str">
            <v>M B AUTO REPAIR</v>
          </cell>
          <cell r="C3590" t="str">
            <v>1200 LAKEWOOD ROAD</v>
          </cell>
          <cell r="D3590" t="str">
            <v>TOMS RIVER</v>
          </cell>
          <cell r="E3590" t="str">
            <v>NJ</v>
          </cell>
          <cell r="F3590">
            <v>8753</v>
          </cell>
          <cell r="G3590" t="str">
            <v>732-349-4037</v>
          </cell>
          <cell r="H3590">
            <v>11</v>
          </cell>
        </row>
        <row r="3591">
          <cell r="A3591" t="str">
            <v>S05997</v>
          </cell>
          <cell r="B3591" t="str">
            <v>SMITHTOWN AUTO BODY</v>
          </cell>
          <cell r="C3591" t="str">
            <v>157 WEST MAIN STREET</v>
          </cell>
          <cell r="D3591" t="str">
            <v>SMITHTOWN L.I.</v>
          </cell>
          <cell r="E3591" t="str">
            <v>NY</v>
          </cell>
          <cell r="F3591">
            <v>11787</v>
          </cell>
          <cell r="G3591" t="str">
            <v>516-265-0110</v>
          </cell>
          <cell r="H3591">
            <v>59</v>
          </cell>
        </row>
        <row r="3592">
          <cell r="A3592" t="str">
            <v>S06065</v>
          </cell>
          <cell r="B3592" t="str">
            <v>SNYDER BUS SERVICE</v>
          </cell>
          <cell r="C3592" t="str">
            <v>669 ROUTE 57 EAST</v>
          </cell>
          <cell r="D3592" t="str">
            <v>WASHINGTON</v>
          </cell>
          <cell r="E3592" t="str">
            <v>NJ</v>
          </cell>
          <cell r="F3592">
            <v>7882</v>
          </cell>
          <cell r="G3592" t="str">
            <v>908-689-6799</v>
          </cell>
          <cell r="H3592">
            <v>19</v>
          </cell>
        </row>
        <row r="3593">
          <cell r="A3593" t="str">
            <v>S06084</v>
          </cell>
          <cell r="B3593" t="str">
            <v>DAVID SMOKER</v>
          </cell>
          <cell r="C3593" t="str">
            <v>723 WILLOW LANE</v>
          </cell>
          <cell r="D3593" t="str">
            <v>GAP</v>
          </cell>
          <cell r="E3593" t="str">
            <v>PA</v>
          </cell>
          <cell r="F3593">
            <v>17527</v>
          </cell>
          <cell r="H3593">
            <v>2</v>
          </cell>
        </row>
        <row r="3594">
          <cell r="A3594" t="str">
            <v>S06100</v>
          </cell>
          <cell r="B3594" t="str">
            <v>SMYTHE VOLVO</v>
          </cell>
          <cell r="C3594" t="str">
            <v>326 MORRIS AVENUE</v>
          </cell>
          <cell r="D3594" t="str">
            <v>SUMMIT</v>
          </cell>
          <cell r="E3594" t="str">
            <v>NJ</v>
          </cell>
          <cell r="F3594">
            <v>7901</v>
          </cell>
          <cell r="H3594">
            <v>95</v>
          </cell>
        </row>
        <row r="3595">
          <cell r="A3595" t="str">
            <v>S06150</v>
          </cell>
          <cell r="B3595" t="str">
            <v>SOLO GLASS CO.</v>
          </cell>
          <cell r="C3595" t="str">
            <v>383 CAMBRIDGE STREET</v>
          </cell>
          <cell r="D3595" t="str">
            <v>ALLSTON</v>
          </cell>
          <cell r="E3595" t="str">
            <v>MA</v>
          </cell>
          <cell r="F3595">
            <v>2134</v>
          </cell>
          <cell r="G3595" t="str">
            <v>617-782-7213</v>
          </cell>
          <cell r="H3595">
            <v>71</v>
          </cell>
        </row>
        <row r="3596">
          <cell r="A3596" t="str">
            <v>S06151</v>
          </cell>
          <cell r="B3596" t="str">
            <v>SOLVERI COLLISION CENTER</v>
          </cell>
          <cell r="C3596" t="str">
            <v>2300 ROUTE 88</v>
          </cell>
          <cell r="D3596" t="str">
            <v>POINT PLEASANT</v>
          </cell>
          <cell r="E3596" t="str">
            <v>NJ</v>
          </cell>
          <cell r="F3596">
            <v>8742</v>
          </cell>
          <cell r="G3596" t="str">
            <v>732-202-7448</v>
          </cell>
          <cell r="H3596">
            <v>10</v>
          </cell>
        </row>
        <row r="3597">
          <cell r="A3597" t="str">
            <v>S06152</v>
          </cell>
          <cell r="B3597" t="str">
            <v>SO-LO CUSTOMS</v>
          </cell>
          <cell r="C3597" t="str">
            <v>256 AYER ROAD</v>
          </cell>
          <cell r="D3597" t="str">
            <v>HARVARD</v>
          </cell>
          <cell r="E3597" t="str">
            <v>MA</v>
          </cell>
          <cell r="F3597">
            <v>1451</v>
          </cell>
          <cell r="G3597" t="str">
            <v>774-578-7374</v>
          </cell>
          <cell r="H3597">
            <v>66</v>
          </cell>
        </row>
        <row r="3598">
          <cell r="A3598" t="str">
            <v>S06645</v>
          </cell>
          <cell r="B3598" t="str">
            <v>SON'S BODYART COLLISION</v>
          </cell>
          <cell r="C3598" t="str">
            <v>6 SOUTH AVENUE</v>
          </cell>
          <cell r="D3598" t="str">
            <v>GARWOOD</v>
          </cell>
          <cell r="E3598" t="str">
            <v>NJ</v>
          </cell>
          <cell r="F3598">
            <v>7027</v>
          </cell>
          <cell r="G3598" t="str">
            <v>908-789-0330</v>
          </cell>
          <cell r="H3598">
            <v>95</v>
          </cell>
        </row>
        <row r="3599">
          <cell r="A3599" t="str">
            <v>S06655</v>
          </cell>
          <cell r="B3599" t="str">
            <v>SONNY'S AUTO BODY</v>
          </cell>
          <cell r="C3599" t="str">
            <v>575 COLUMBIA AVENUE</v>
          </cell>
          <cell r="D3599" t="str">
            <v>SINKING SPRING</v>
          </cell>
          <cell r="E3599" t="str">
            <v>PA</v>
          </cell>
          <cell r="F3599">
            <v>19608</v>
          </cell>
          <cell r="G3599" t="str">
            <v>610-685-2337</v>
          </cell>
          <cell r="H3599">
            <v>90</v>
          </cell>
        </row>
        <row r="3600">
          <cell r="A3600" t="str">
            <v>S06656</v>
          </cell>
          <cell r="B3600" t="str">
            <v>SOUDERTON AUTO BODY</v>
          </cell>
          <cell r="C3600" t="str">
            <v>112 SOUDERTON HATFIELD PIKE</v>
          </cell>
          <cell r="D3600" t="str">
            <v>SOUDERTON</v>
          </cell>
          <cell r="E3600" t="str">
            <v>PA</v>
          </cell>
          <cell r="F3600">
            <v>18964</v>
          </cell>
          <cell r="G3600" t="str">
            <v>215-723-4546</v>
          </cell>
          <cell r="H3600">
            <v>99</v>
          </cell>
        </row>
        <row r="3601">
          <cell r="A3601" t="str">
            <v>S06657</v>
          </cell>
          <cell r="B3601" t="str">
            <v>SOUTHAMPTON COLLISION</v>
          </cell>
          <cell r="C3601" t="str">
            <v>400 GRAVEL HILL ROAD</v>
          </cell>
          <cell r="D3601" t="str">
            <v>SOUTHAMPTON</v>
          </cell>
          <cell r="E3601" t="str">
            <v>PA</v>
          </cell>
          <cell r="F3601">
            <v>18966</v>
          </cell>
          <cell r="G3601" t="str">
            <v>215-322-6135</v>
          </cell>
          <cell r="H3601">
            <v>99</v>
          </cell>
        </row>
        <row r="3602">
          <cell r="A3602" t="str">
            <v>S06870</v>
          </cell>
          <cell r="B3602" t="str">
            <v>SOURCES AUTO BODY</v>
          </cell>
          <cell r="C3602" t="str">
            <v>776 MARCONI AVENUE</v>
          </cell>
          <cell r="D3602" t="str">
            <v>RONKONKOMA</v>
          </cell>
          <cell r="E3602" t="str">
            <v>NY</v>
          </cell>
          <cell r="F3602">
            <v>11779</v>
          </cell>
          <cell r="G3602" t="str">
            <v>516-523-3933</v>
          </cell>
          <cell r="H3602">
            <v>59</v>
          </cell>
        </row>
        <row r="3603">
          <cell r="A3603" t="str">
            <v>S06890</v>
          </cell>
          <cell r="B3603" t="str">
            <v>SOUTH BAY COLLISION INC.</v>
          </cell>
          <cell r="C3603" t="str">
            <v>260 LITTLE EAST NECK ROAD</v>
          </cell>
          <cell r="D3603" t="str">
            <v>WEST BABYLON</v>
          </cell>
          <cell r="E3603" t="str">
            <v>NY</v>
          </cell>
          <cell r="F3603">
            <v>11704</v>
          </cell>
          <cell r="G3603" t="str">
            <v>631-661-6300</v>
          </cell>
          <cell r="H3603">
            <v>59</v>
          </cell>
        </row>
        <row r="3604">
          <cell r="A3604" t="str">
            <v>S06925</v>
          </cell>
          <cell r="B3604" t="str">
            <v>SOUTH END AUTO BODY</v>
          </cell>
          <cell r="C3604" t="str">
            <v>676 CROMWELL AVENUE</v>
          </cell>
          <cell r="D3604" t="str">
            <v>ROCKY HILL</v>
          </cell>
          <cell r="E3604" t="str">
            <v>CT</v>
          </cell>
          <cell r="F3604">
            <v>6067</v>
          </cell>
          <cell r="G3604" t="str">
            <v>860-529-7426</v>
          </cell>
          <cell r="H3604">
            <v>44</v>
          </cell>
        </row>
        <row r="3605">
          <cell r="A3605" t="str">
            <v>S06990</v>
          </cell>
          <cell r="B3605" t="str">
            <v>SOUTHINGTON AUTO BODY</v>
          </cell>
          <cell r="C3605" t="str">
            <v>347 NORTH MAIN STREET</v>
          </cell>
          <cell r="D3605" t="str">
            <v>SOUTHINGTON</v>
          </cell>
          <cell r="E3605" t="str">
            <v>CT</v>
          </cell>
          <cell r="F3605">
            <v>6489</v>
          </cell>
          <cell r="G3605" t="str">
            <v>860-621-4330</v>
          </cell>
          <cell r="H3605">
            <v>82</v>
          </cell>
        </row>
        <row r="3606">
          <cell r="A3606" t="str">
            <v>S07060</v>
          </cell>
          <cell r="B3606" t="str">
            <v>SOUTH JERSEY AUTO BODY II</v>
          </cell>
          <cell r="C3606" t="str">
            <v>719 WHITE HORSE PIKE</v>
          </cell>
          <cell r="D3606" t="str">
            <v>COLOGNE</v>
          </cell>
          <cell r="E3606" t="str">
            <v>NJ</v>
          </cell>
          <cell r="F3606">
            <v>8213</v>
          </cell>
          <cell r="G3606" t="str">
            <v>609-965-7850</v>
          </cell>
          <cell r="H3606">
            <v>16</v>
          </cell>
        </row>
        <row r="3607">
          <cell r="A3607" t="str">
            <v>S07061</v>
          </cell>
          <cell r="B3607" t="str">
            <v>SOUTH JERSEY GLASS &amp; DOOR</v>
          </cell>
          <cell r="C3607" t="str">
            <v>2505 NEW JERSEY AVENUE</v>
          </cell>
          <cell r="D3607" t="str">
            <v>NORTH WILDWOOD</v>
          </cell>
          <cell r="E3607" t="str">
            <v>NJ</v>
          </cell>
          <cell r="F3607">
            <v>8260</v>
          </cell>
          <cell r="G3607" t="str">
            <v>609-522-2151</v>
          </cell>
          <cell r="H3607">
            <v>16</v>
          </cell>
        </row>
        <row r="3608">
          <cell r="A3608" t="str">
            <v>S07064</v>
          </cell>
          <cell r="B3608" t="str">
            <v>SOUTH JERSEY BODY SHOP</v>
          </cell>
          <cell r="C3608" t="str">
            <v>218 CRESCENT BOULEVARD</v>
          </cell>
          <cell r="D3608" t="str">
            <v>GLOUCESTER CITY</v>
          </cell>
          <cell r="E3608" t="str">
            <v>NJ</v>
          </cell>
          <cell r="F3608">
            <v>8030</v>
          </cell>
          <cell r="G3608" t="str">
            <v>856-456-3113</v>
          </cell>
          <cell r="H3608">
            <v>16</v>
          </cell>
        </row>
        <row r="3609">
          <cell r="A3609" t="str">
            <v>S07066</v>
          </cell>
          <cell r="B3609" t="str">
            <v>SOUTH SHORE AUTO COLLISIO</v>
          </cell>
          <cell r="C3609" t="str">
            <v>325 RAILROAD AVENUE</v>
          </cell>
          <cell r="D3609" t="str">
            <v>SAYVILLE</v>
          </cell>
          <cell r="E3609" t="str">
            <v>NY</v>
          </cell>
          <cell r="F3609">
            <v>11782</v>
          </cell>
          <cell r="G3609" t="str">
            <v>631-567-2341</v>
          </cell>
          <cell r="H3609">
            <v>59</v>
          </cell>
        </row>
        <row r="3610">
          <cell r="A3610" t="str">
            <v>S07075</v>
          </cell>
          <cell r="B3610" t="str">
            <v>SOUTH MAIN AUTO BODY</v>
          </cell>
          <cell r="C3610" t="str">
            <v>490 SOUTH MAIN STREET</v>
          </cell>
          <cell r="D3610" t="str">
            <v>MANVILLE</v>
          </cell>
          <cell r="E3610" t="str">
            <v>NJ</v>
          </cell>
          <cell r="F3610">
            <v>8835</v>
          </cell>
          <cell r="G3610" t="str">
            <v>908-725-1600</v>
          </cell>
          <cell r="H3610">
            <v>10</v>
          </cell>
        </row>
        <row r="3611">
          <cell r="A3611" t="str">
            <v>S07252</v>
          </cell>
          <cell r="B3611" t="str">
            <v>SOUTH SIDE AUTO BODY</v>
          </cell>
          <cell r="C3611" t="str">
            <v>783 DE FALCO AVENUE</v>
          </cell>
          <cell r="D3611" t="str">
            <v>VINELAND</v>
          </cell>
          <cell r="E3611" t="str">
            <v>NJ</v>
          </cell>
          <cell r="F3611">
            <v>8360</v>
          </cell>
          <cell r="G3611" t="str">
            <v>856-696-3153</v>
          </cell>
          <cell r="H3611">
            <v>16</v>
          </cell>
        </row>
        <row r="3612">
          <cell r="A3612" t="str">
            <v>S07450</v>
          </cell>
          <cell r="B3612" t="str">
            <v>SOUTHAMPTON AUTO-TOPS</v>
          </cell>
          <cell r="C3612" t="str">
            <v>471 COUNTY ROAD 39</v>
          </cell>
          <cell r="D3612" t="str">
            <v>SOUTHAMPTON</v>
          </cell>
          <cell r="E3612" t="str">
            <v>NY</v>
          </cell>
          <cell r="F3612">
            <v>11968</v>
          </cell>
          <cell r="G3612" t="str">
            <v>631-283-2616</v>
          </cell>
          <cell r="H3612">
            <v>59</v>
          </cell>
        </row>
        <row r="3613">
          <cell r="A3613" t="str">
            <v>S07550</v>
          </cell>
          <cell r="B3613" t="str">
            <v>SOUTHINGTON GLASS</v>
          </cell>
          <cell r="C3613" t="str">
            <v>416 NORTH MAIN STREET</v>
          </cell>
          <cell r="D3613" t="str">
            <v>SOUTHINGTON</v>
          </cell>
          <cell r="E3613" t="str">
            <v>CT</v>
          </cell>
          <cell r="F3613">
            <v>6489</v>
          </cell>
          <cell r="G3613" t="str">
            <v>860-628-2438</v>
          </cell>
          <cell r="H3613">
            <v>99</v>
          </cell>
        </row>
        <row r="3614">
          <cell r="A3614" t="str">
            <v>S07551</v>
          </cell>
          <cell r="B3614" t="str">
            <v>SOUTH PLAINFIELD AUTO BOD</v>
          </cell>
          <cell r="C3614" t="str">
            <v>4307 NEW BRUNSWICK AVENUE</v>
          </cell>
          <cell r="D3614" t="str">
            <v>SOUTH PLAINFIELD</v>
          </cell>
          <cell r="E3614" t="str">
            <v>NJ</v>
          </cell>
          <cell r="F3614">
            <v>7080</v>
          </cell>
          <cell r="G3614" t="str">
            <v>732-752-3900</v>
          </cell>
          <cell r="H3614">
            <v>95</v>
          </cell>
        </row>
        <row r="3615">
          <cell r="A3615" t="str">
            <v>S07635</v>
          </cell>
          <cell r="B3615" t="str">
            <v>SOUTH VALLEY AUTO</v>
          </cell>
          <cell r="C3615" t="str">
            <v>1109 SOUTH MAIN STREET</v>
          </cell>
          <cell r="D3615" t="str">
            <v>TORRINGTON</v>
          </cell>
          <cell r="E3615" t="str">
            <v>CT</v>
          </cell>
          <cell r="F3615">
            <v>6790</v>
          </cell>
          <cell r="G3615" t="str">
            <v>203-482-2317</v>
          </cell>
          <cell r="H3615">
            <v>44</v>
          </cell>
        </row>
        <row r="3616">
          <cell r="A3616" t="str">
            <v>S07820</v>
          </cell>
          <cell r="B3616" t="str">
            <v>ROTARY COLLISION CENTER</v>
          </cell>
          <cell r="C3616" t="str">
            <v>OF SOUTH YARMOUTH, 345 BARNSTABLE ROAD</v>
          </cell>
          <cell r="D3616" t="str">
            <v>HYANNIS</v>
          </cell>
          <cell r="E3616" t="str">
            <v>MA</v>
          </cell>
          <cell r="F3616">
            <v>2601</v>
          </cell>
          <cell r="G3616" t="str">
            <v>508-394-9866</v>
          </cell>
          <cell r="H3616">
            <v>71</v>
          </cell>
        </row>
        <row r="3617">
          <cell r="A3617" t="str">
            <v>S07833</v>
          </cell>
          <cell r="B3617" t="str">
            <v>CHRIS SPANOS AUTO</v>
          </cell>
          <cell r="C3617" t="str">
            <v>824 JOHN STARK HIGHWAY</v>
          </cell>
          <cell r="D3617" t="str">
            <v>NEWPORT</v>
          </cell>
          <cell r="E3617" t="str">
            <v>NH</v>
          </cell>
          <cell r="F3617" t="str">
            <v>03773-2608</v>
          </cell>
          <cell r="G3617" t="str">
            <v>603-863-4257</v>
          </cell>
          <cell r="H3617">
            <v>30</v>
          </cell>
        </row>
        <row r="3618">
          <cell r="A3618" t="str">
            <v>S07848</v>
          </cell>
          <cell r="B3618" t="str">
            <v>SPA SAFETY SYSTEMS LLC</v>
          </cell>
          <cell r="C3618" t="str">
            <v>278 OLD LEDGEWOOD ROAD</v>
          </cell>
          <cell r="D3618" t="str">
            <v>FLANDERS</v>
          </cell>
          <cell r="E3618" t="str">
            <v>NJ</v>
          </cell>
          <cell r="F3618">
            <v>7836</v>
          </cell>
          <cell r="G3618" t="str">
            <v>973-347-1101</v>
          </cell>
          <cell r="H3618">
            <v>19</v>
          </cell>
        </row>
        <row r="3619">
          <cell r="A3619" t="str">
            <v>S07850</v>
          </cell>
          <cell r="B3619" t="str">
            <v>SPARK STREET AUTO BODY</v>
          </cell>
          <cell r="C3619" t="str">
            <v>48 SPARK STREET</v>
          </cell>
          <cell r="D3619" t="str">
            <v>BROCKTON</v>
          </cell>
          <cell r="E3619" t="str">
            <v>MA</v>
          </cell>
          <cell r="F3619">
            <v>2302</v>
          </cell>
          <cell r="G3619" t="str">
            <v>508-583-1495</v>
          </cell>
          <cell r="H3619">
            <v>71</v>
          </cell>
        </row>
        <row r="3620">
          <cell r="A3620" t="str">
            <v>S07878</v>
          </cell>
          <cell r="B3620" t="str">
            <v>SFES INC</v>
          </cell>
          <cell r="C3620" t="str">
            <v>147 BROWN STREET</v>
          </cell>
          <cell r="D3620" t="str">
            <v>MIDDLETOWN</v>
          </cell>
          <cell r="E3620" t="str">
            <v>PA</v>
          </cell>
          <cell r="F3620">
            <v>17057</v>
          </cell>
          <cell r="G3620" t="str">
            <v>717-944-5999</v>
          </cell>
          <cell r="H3620">
            <v>90</v>
          </cell>
        </row>
        <row r="3621">
          <cell r="A3621" t="str">
            <v>S07900</v>
          </cell>
          <cell r="B3621" t="str">
            <v>SPINA &amp; ADAMS</v>
          </cell>
          <cell r="C3621" t="str">
            <v>PO BOX 903</v>
          </cell>
          <cell r="D3621" t="str">
            <v>OAKS</v>
          </cell>
          <cell r="E3621" t="str">
            <v>PA</v>
          </cell>
          <cell r="F3621">
            <v>19456</v>
          </cell>
          <cell r="G3621" t="str">
            <v>610-666-7979</v>
          </cell>
          <cell r="H3621">
            <v>90</v>
          </cell>
        </row>
        <row r="3622">
          <cell r="A3622" t="str">
            <v>S07921</v>
          </cell>
          <cell r="B3622" t="str">
            <v>SPECLINE AUTOMOTIVE</v>
          </cell>
          <cell r="C3622" t="str">
            <v>32 POTTER AVENUE</v>
          </cell>
          <cell r="D3622" t="str">
            <v>PATCHOGUE</v>
          </cell>
          <cell r="E3622" t="str">
            <v>NY</v>
          </cell>
          <cell r="F3622">
            <v>11772</v>
          </cell>
          <cell r="G3622" t="str">
            <v>631-654-8080</v>
          </cell>
          <cell r="H3622">
            <v>59</v>
          </cell>
        </row>
        <row r="3623">
          <cell r="A3623" t="str">
            <v>S07935</v>
          </cell>
          <cell r="B3623" t="str">
            <v>S P G CUSTOMS</v>
          </cell>
          <cell r="C3623" t="str">
            <v>2902 VETERANS HIGHWAY</v>
          </cell>
          <cell r="D3623" t="str">
            <v>BRISTOL</v>
          </cell>
          <cell r="E3623" t="str">
            <v>PA</v>
          </cell>
          <cell r="F3623">
            <v>19007</v>
          </cell>
          <cell r="G3623" t="str">
            <v>215-458-7965</v>
          </cell>
          <cell r="H3623">
            <v>99</v>
          </cell>
        </row>
        <row r="3624">
          <cell r="A3624" t="str">
            <v>S07976</v>
          </cell>
          <cell r="B3624" t="str">
            <v>E H SPENCER CHRYS/PLYM</v>
          </cell>
          <cell r="C3624" t="str">
            <v>PO BOX 880</v>
          </cell>
          <cell r="D3624" t="str">
            <v>WARREN</v>
          </cell>
          <cell r="E3624" t="str">
            <v>MA</v>
          </cell>
          <cell r="F3624">
            <v>1083</v>
          </cell>
          <cell r="G3624" t="str">
            <v>413-436-7721</v>
          </cell>
          <cell r="H3624">
            <v>99</v>
          </cell>
        </row>
        <row r="3625">
          <cell r="A3625" t="str">
            <v>S07988</v>
          </cell>
          <cell r="B3625" t="str">
            <v>SPINA &amp; ADAMS INC.</v>
          </cell>
          <cell r="C3625" t="str">
            <v>6750 MARSHALL ROAD</v>
          </cell>
          <cell r="D3625" t="str">
            <v>UPPER DARBY</v>
          </cell>
          <cell r="E3625" t="str">
            <v>PA</v>
          </cell>
          <cell r="F3625">
            <v>19082</v>
          </cell>
          <cell r="G3625" t="str">
            <v>610-352-6558</v>
          </cell>
          <cell r="H3625">
            <v>5</v>
          </cell>
        </row>
        <row r="3626">
          <cell r="A3626" t="str">
            <v>S08011</v>
          </cell>
          <cell r="B3626" t="str">
            <v>SPLIT SECOND AUTO REPAIR</v>
          </cell>
          <cell r="C3626" t="str">
            <v>55 CARLETON AVENUE</v>
          </cell>
          <cell r="D3626" t="str">
            <v>ISLIP TERRACE</v>
          </cell>
          <cell r="E3626" t="str">
            <v>NY</v>
          </cell>
          <cell r="F3626">
            <v>11752</v>
          </cell>
          <cell r="G3626" t="str">
            <v>631-224-3830</v>
          </cell>
          <cell r="H3626">
            <v>99</v>
          </cell>
        </row>
        <row r="3627">
          <cell r="A3627" t="str">
            <v>S08012</v>
          </cell>
          <cell r="B3627" t="str">
            <v>PHIL SPONEYBARGAR</v>
          </cell>
          <cell r="C3627" t="str">
            <v>4406 WEST WHITNEY AVENUE</v>
          </cell>
          <cell r="D3627" t="str">
            <v>UPPER CHICHESTER</v>
          </cell>
          <cell r="E3627" t="str">
            <v>PA</v>
          </cell>
          <cell r="F3627">
            <v>19061</v>
          </cell>
          <cell r="G3627" t="str">
            <v>610-809-0425</v>
          </cell>
          <cell r="H3627">
            <v>9</v>
          </cell>
        </row>
        <row r="3628">
          <cell r="A3628" t="str">
            <v>S08205</v>
          </cell>
          <cell r="B3628" t="str">
            <v>CAROLINE SPOONER</v>
          </cell>
          <cell r="C3628" t="str">
            <v>322 DOGWOOD DRIVE</v>
          </cell>
          <cell r="D3628" t="str">
            <v>LEVITTOWN</v>
          </cell>
          <cell r="E3628" t="str">
            <v>PA</v>
          </cell>
          <cell r="F3628">
            <v>19055</v>
          </cell>
          <cell r="G3628" t="str">
            <v>215-269-1202</v>
          </cell>
          <cell r="H3628">
            <v>99</v>
          </cell>
        </row>
        <row r="3629">
          <cell r="A3629" t="str">
            <v>S08386</v>
          </cell>
          <cell r="B3629" t="str">
            <v>SPRINGFIELD AUTO/TRUCK RE</v>
          </cell>
          <cell r="C3629" t="str">
            <v>1626 BAY STREET</v>
          </cell>
          <cell r="D3629" t="str">
            <v>SPRINGFIELD</v>
          </cell>
          <cell r="E3629" t="str">
            <v>MA</v>
          </cell>
          <cell r="F3629">
            <v>1109</v>
          </cell>
          <cell r="G3629" t="str">
            <v>413-426-9976</v>
          </cell>
          <cell r="H3629">
            <v>44</v>
          </cell>
        </row>
        <row r="3630">
          <cell r="A3630" t="str">
            <v>S08389</v>
          </cell>
          <cell r="B3630" t="str">
            <v>SPRINGFIELD AUTO BODY</v>
          </cell>
          <cell r="C3630" t="str">
            <v>556 SAINT JAMES AVENUE</v>
          </cell>
          <cell r="D3630" t="str">
            <v>SPRINGFIELD</v>
          </cell>
          <cell r="E3630" t="str">
            <v>MA</v>
          </cell>
          <cell r="F3630">
            <v>1109</v>
          </cell>
          <cell r="G3630" t="str">
            <v>413-788-8500</v>
          </cell>
          <cell r="H3630">
            <v>44</v>
          </cell>
        </row>
        <row r="3631">
          <cell r="A3631" t="str">
            <v>S08390</v>
          </cell>
          <cell r="B3631" t="str">
            <v>SPRINGFIELD AUTO MART</v>
          </cell>
          <cell r="C3631" t="str">
            <v>431 RIVER STREET</v>
          </cell>
          <cell r="D3631" t="str">
            <v>NORTH SPRINGFIELD</v>
          </cell>
          <cell r="E3631" t="str">
            <v>VT</v>
          </cell>
          <cell r="F3631">
            <v>5150</v>
          </cell>
          <cell r="G3631" t="str">
            <v>802-886-2281</v>
          </cell>
          <cell r="H3631">
            <v>30</v>
          </cell>
        </row>
        <row r="3632">
          <cell r="A3632" t="str">
            <v>S08500</v>
          </cell>
          <cell r="B3632" t="str">
            <v>SPRINGFIELD FORD</v>
          </cell>
          <cell r="C3632" t="str">
            <v>50 BALTIMORE PIKE</v>
          </cell>
          <cell r="D3632" t="str">
            <v>SPRINGFIELD</v>
          </cell>
          <cell r="E3632" t="str">
            <v>PA</v>
          </cell>
          <cell r="F3632">
            <v>19064</v>
          </cell>
          <cell r="G3632" t="str">
            <v>610-544-0700</v>
          </cell>
          <cell r="H3632">
            <v>7</v>
          </cell>
        </row>
        <row r="3633">
          <cell r="A3633" t="str">
            <v>S08650</v>
          </cell>
          <cell r="B3633" t="str">
            <v>STADIUM AUTO BODY</v>
          </cell>
          <cell r="C3633" t="str">
            <v>305 WESTERN AVENUE</v>
          </cell>
          <cell r="D3633" t="str">
            <v>ALLSTON</v>
          </cell>
          <cell r="E3633" t="str">
            <v>MA</v>
          </cell>
          <cell r="F3633">
            <v>2134</v>
          </cell>
          <cell r="G3633" t="str">
            <v>617-254-6163</v>
          </cell>
          <cell r="H3633">
            <v>71</v>
          </cell>
        </row>
        <row r="3634">
          <cell r="A3634" t="str">
            <v>S08671</v>
          </cell>
          <cell r="B3634" t="str">
            <v>SOURCE 100 INC</v>
          </cell>
          <cell r="C3634" t="str">
            <v>149A PINKHAM PT ROAD</v>
          </cell>
          <cell r="D3634" t="str">
            <v>HARPSWELL</v>
          </cell>
          <cell r="E3634" t="str">
            <v>ME</v>
          </cell>
          <cell r="F3634">
            <v>4079</v>
          </cell>
          <cell r="G3634" t="str">
            <v>207-607-9994</v>
          </cell>
          <cell r="H3634">
            <v>71</v>
          </cell>
        </row>
        <row r="3635">
          <cell r="A3635" t="str">
            <v>S08674</v>
          </cell>
          <cell r="B3635" t="str">
            <v>STAGERS AUTO BODY</v>
          </cell>
          <cell r="C3635" t="str">
            <v>107 PARK AVENUE</v>
          </cell>
          <cell r="D3635" t="str">
            <v>LINCOLN PARK</v>
          </cell>
          <cell r="E3635" t="str">
            <v>NJ</v>
          </cell>
          <cell r="F3635">
            <v>7035</v>
          </cell>
          <cell r="G3635" t="str">
            <v>973-694-1983</v>
          </cell>
          <cell r="H3635">
            <v>95</v>
          </cell>
        </row>
        <row r="3636">
          <cell r="A3636" t="str">
            <v>S08675</v>
          </cell>
          <cell r="B3636" t="str">
            <v>FRED STAGG</v>
          </cell>
          <cell r="C3636" t="str">
            <v>266 LIBERTY AVENUE</v>
          </cell>
          <cell r="D3636" t="str">
            <v>HILLSDALE</v>
          </cell>
          <cell r="E3636" t="str">
            <v>NJ</v>
          </cell>
          <cell r="F3636">
            <v>7642</v>
          </cell>
          <cell r="H3636">
            <v>19</v>
          </cell>
        </row>
        <row r="3637">
          <cell r="A3637" t="str">
            <v>S08726</v>
          </cell>
          <cell r="B3637" t="str">
            <v>STAHL'S INC</v>
          </cell>
          <cell r="C3637" t="str">
            <v>155 NEW HAVEN AVENUE</v>
          </cell>
          <cell r="D3637" t="str">
            <v>DERBY</v>
          </cell>
          <cell r="E3637" t="str">
            <v>CT</v>
          </cell>
          <cell r="F3637">
            <v>6418</v>
          </cell>
          <cell r="G3637" t="str">
            <v>203-735-9377</v>
          </cell>
          <cell r="H3637">
            <v>99</v>
          </cell>
        </row>
        <row r="3638">
          <cell r="A3638" t="str">
            <v>S08727</v>
          </cell>
          <cell r="B3638" t="str">
            <v>STAINLESS STEEL COLLISION</v>
          </cell>
          <cell r="C3638" t="str">
            <v>4514 108TH ST</v>
          </cell>
          <cell r="D3638" t="str">
            <v>CORONA</v>
          </cell>
          <cell r="E3638" t="str">
            <v>NY</v>
          </cell>
          <cell r="F3638">
            <v>11368</v>
          </cell>
          <cell r="G3638" t="str">
            <v>718-271-7169</v>
          </cell>
          <cell r="H3638">
            <v>59</v>
          </cell>
        </row>
        <row r="3639">
          <cell r="A3639" t="str">
            <v>S08800</v>
          </cell>
          <cell r="B3639" t="str">
            <v>LARRY STAMBUGH</v>
          </cell>
          <cell r="C3639" t="str">
            <v>6226 THOMAN DRIVE</v>
          </cell>
          <cell r="D3639" t="str">
            <v>SPRING GROVE</v>
          </cell>
          <cell r="E3639" t="str">
            <v>PA</v>
          </cell>
          <cell r="F3639">
            <v>17362</v>
          </cell>
          <cell r="G3639" t="str">
            <v>717-225-9577</v>
          </cell>
          <cell r="H3639">
            <v>90</v>
          </cell>
        </row>
        <row r="3640">
          <cell r="A3640" t="str">
            <v>S09095</v>
          </cell>
          <cell r="B3640" t="str">
            <v>STANDARD AUTO BODY</v>
          </cell>
          <cell r="C3640" t="str">
            <v>45 KING SPRINGS ROAD</v>
          </cell>
          <cell r="D3640" t="str">
            <v>WINDSOR LOCKS</v>
          </cell>
          <cell r="E3640" t="str">
            <v>CT</v>
          </cell>
          <cell r="F3640">
            <v>6096</v>
          </cell>
          <cell r="G3640" t="str">
            <v>860-623-7311</v>
          </cell>
          <cell r="H3640">
            <v>82</v>
          </cell>
        </row>
        <row r="3641">
          <cell r="A3641" t="str">
            <v>S09180</v>
          </cell>
          <cell r="B3641" t="str">
            <v>STANKOVICH AUTO BODY</v>
          </cell>
          <cell r="C3641" t="str">
            <v>901 ROUTE 27 EAST SCHOOL AVENUE</v>
          </cell>
          <cell r="D3641" t="str">
            <v>SOMERSET</v>
          </cell>
          <cell r="E3641" t="str">
            <v>NJ</v>
          </cell>
          <cell r="F3641">
            <v>8873</v>
          </cell>
          <cell r="G3641" t="str">
            <v>732-246-3655</v>
          </cell>
          <cell r="H3641">
            <v>95</v>
          </cell>
        </row>
        <row r="3642">
          <cell r="A3642" t="str">
            <v>S09185</v>
          </cell>
          <cell r="B3642" t="str">
            <v>STANLEY'S AUTO BODY</v>
          </cell>
          <cell r="C3642" t="str">
            <v>493 PLEASANT STREET</v>
          </cell>
          <cell r="D3642" t="str">
            <v>WATERTOWN</v>
          </cell>
          <cell r="E3642" t="str">
            <v>MA</v>
          </cell>
          <cell r="F3642">
            <v>2472</v>
          </cell>
          <cell r="G3642" t="str">
            <v>617-923-2922</v>
          </cell>
          <cell r="H3642">
            <v>71</v>
          </cell>
        </row>
        <row r="3643">
          <cell r="A3643" t="str">
            <v>S09186</v>
          </cell>
          <cell r="B3643" t="str">
            <v>STANTON'S AUTO BODY</v>
          </cell>
          <cell r="C3643" t="str">
            <v>1444 ROUTE 112</v>
          </cell>
          <cell r="D3643" t="str">
            <v>PORT JEFFERSON</v>
          </cell>
          <cell r="E3643" t="str">
            <v>NY</v>
          </cell>
          <cell r="F3643">
            <v>11776</v>
          </cell>
          <cell r="G3643" t="str">
            <v>631-381-0288</v>
          </cell>
          <cell r="H3643">
            <v>59</v>
          </cell>
        </row>
        <row r="3644">
          <cell r="A3644" t="str">
            <v>S09250</v>
          </cell>
          <cell r="B3644" t="str">
            <v>STANLEY'S AUTO BODY</v>
          </cell>
          <cell r="C3644" t="str">
            <v>2070 BALDWIN STREET</v>
          </cell>
          <cell r="D3644" t="str">
            <v>WATERBURY</v>
          </cell>
          <cell r="E3644" t="str">
            <v>CT</v>
          </cell>
          <cell r="F3644">
            <v>6706</v>
          </cell>
          <cell r="G3644" t="str">
            <v>203-575-1702</v>
          </cell>
          <cell r="H3644">
            <v>44</v>
          </cell>
        </row>
        <row r="3645">
          <cell r="A3645" t="str">
            <v>S09260</v>
          </cell>
          <cell r="B3645" t="str">
            <v>STANLEY STREET AUTO BODY</v>
          </cell>
          <cell r="C3645" t="str">
            <v>245 STANLEY STREET</v>
          </cell>
          <cell r="D3645" t="str">
            <v>NEW BRITAIN</v>
          </cell>
          <cell r="E3645" t="str">
            <v>CT</v>
          </cell>
          <cell r="F3645">
            <v>6051</v>
          </cell>
          <cell r="G3645" t="str">
            <v>860-224-1948</v>
          </cell>
          <cell r="H3645">
            <v>82</v>
          </cell>
        </row>
        <row r="3646">
          <cell r="A3646" t="str">
            <v>S09265</v>
          </cell>
          <cell r="B3646" t="str">
            <v>STAN'S AUTO BODY</v>
          </cell>
          <cell r="C3646" t="str">
            <v>PO BOX 948</v>
          </cell>
          <cell r="D3646" t="str">
            <v>CHICOPEE</v>
          </cell>
          <cell r="E3646" t="str">
            <v>MA</v>
          </cell>
          <cell r="F3646">
            <v>1021</v>
          </cell>
          <cell r="G3646" t="str">
            <v>413-592-3322</v>
          </cell>
          <cell r="H3646">
            <v>99</v>
          </cell>
        </row>
        <row r="3647">
          <cell r="A3647" t="str">
            <v>S09266</v>
          </cell>
          <cell r="B3647" t="str">
            <v>STAR CAR COLLISION</v>
          </cell>
          <cell r="C3647" t="str">
            <v>35 MONMOUTH CT</v>
          </cell>
          <cell r="D3647" t="str">
            <v>EAST NORTHPORT</v>
          </cell>
          <cell r="E3647" t="str">
            <v>NY</v>
          </cell>
          <cell r="F3647">
            <v>11731</v>
          </cell>
          <cell r="G3647" t="str">
            <v>631-261-3440</v>
          </cell>
          <cell r="H3647">
            <v>59</v>
          </cell>
        </row>
        <row r="3648">
          <cell r="A3648" t="str">
            <v>S09267</v>
          </cell>
          <cell r="B3648" t="str">
            <v>NORMAN STARR</v>
          </cell>
          <cell r="C3648" t="str">
            <v>529 ARNOLD STREET</v>
          </cell>
          <cell r="D3648" t="str">
            <v>PHILADELPHIA</v>
          </cell>
          <cell r="E3648" t="str">
            <v>PA</v>
          </cell>
          <cell r="F3648">
            <v>19111</v>
          </cell>
          <cell r="G3648" t="str">
            <v>215-342-3444</v>
          </cell>
          <cell r="H3648">
            <v>99</v>
          </cell>
        </row>
        <row r="3649">
          <cell r="A3649" t="str">
            <v>S09268</v>
          </cell>
          <cell r="B3649" t="str">
            <v>STARR SYSTEMS</v>
          </cell>
          <cell r="C3649" t="str">
            <v>3417 SUNSET AVENUE</v>
          </cell>
          <cell r="D3649" t="str">
            <v>OCEAN</v>
          </cell>
          <cell r="E3649" t="str">
            <v>NJ</v>
          </cell>
          <cell r="F3649">
            <v>7712</v>
          </cell>
          <cell r="G3649" t="str">
            <v>732-695-6336</v>
          </cell>
          <cell r="H3649">
            <v>10</v>
          </cell>
        </row>
        <row r="3650">
          <cell r="A3650" t="str">
            <v>S09283</v>
          </cell>
          <cell r="B3650" t="str">
            <v>STAR AUTO BODY</v>
          </cell>
          <cell r="C3650" t="str">
            <v>452-456 SCHUYLER AVENUE</v>
          </cell>
          <cell r="D3650" t="str">
            <v>KEARNY</v>
          </cell>
          <cell r="E3650" t="str">
            <v>NJ</v>
          </cell>
          <cell r="F3650">
            <v>7032</v>
          </cell>
          <cell r="G3650" t="str">
            <v>000-000-0000</v>
          </cell>
          <cell r="H3650">
            <v>95</v>
          </cell>
        </row>
        <row r="3651">
          <cell r="A3651" t="str">
            <v>S09286</v>
          </cell>
          <cell r="B3651" t="str">
            <v>STARTING LINE AUTO BODY</v>
          </cell>
          <cell r="C3651" t="str">
            <v>1170-A WEST TRINDLE ROAD</v>
          </cell>
          <cell r="D3651" t="str">
            <v>MECHANICSBURG</v>
          </cell>
          <cell r="E3651" t="str">
            <v>PA</v>
          </cell>
          <cell r="F3651">
            <v>17055</v>
          </cell>
          <cell r="G3651" t="str">
            <v>717-697-8007</v>
          </cell>
          <cell r="H3651">
            <v>90</v>
          </cell>
        </row>
        <row r="3652">
          <cell r="A3652" t="str">
            <v>S09287</v>
          </cell>
          <cell r="B3652" t="str">
            <v>STAR AUTO COLLISION</v>
          </cell>
          <cell r="C3652" t="str">
            <v>21010 JAMAICA AVENUE</v>
          </cell>
          <cell r="D3652" t="str">
            <v>QUEENS VILLAGE</v>
          </cell>
          <cell r="E3652" t="str">
            <v>NY</v>
          </cell>
          <cell r="F3652">
            <v>11428</v>
          </cell>
          <cell r="G3652" t="str">
            <v>718-464-5200</v>
          </cell>
          <cell r="H3652">
            <v>59</v>
          </cell>
        </row>
        <row r="3653">
          <cell r="A3653" t="str">
            <v>S09288</v>
          </cell>
          <cell r="B3653" t="str">
            <v>STAN'S AUTO BODY</v>
          </cell>
          <cell r="C3653" t="str">
            <v>38 FOUNDRY STREET</v>
          </cell>
          <cell r="D3653" t="str">
            <v>KEENE</v>
          </cell>
          <cell r="E3653" t="str">
            <v>NH</v>
          </cell>
          <cell r="F3653">
            <v>3431</v>
          </cell>
          <cell r="G3653" t="str">
            <v>603-352-0396</v>
          </cell>
          <cell r="H3653">
            <v>30</v>
          </cell>
        </row>
        <row r="3654">
          <cell r="A3654" t="str">
            <v>S09290</v>
          </cell>
          <cell r="B3654" t="str">
            <v>STAN'S AUTO BODY</v>
          </cell>
          <cell r="C3654" t="str">
            <v>3130 ROUTE 22</v>
          </cell>
          <cell r="D3654" t="str">
            <v>PATTERSON</v>
          </cell>
          <cell r="E3654" t="str">
            <v>NY</v>
          </cell>
          <cell r="F3654">
            <v>12563</v>
          </cell>
          <cell r="G3654" t="str">
            <v>845-878-3500</v>
          </cell>
          <cell r="H3654">
            <v>96</v>
          </cell>
        </row>
        <row r="3655">
          <cell r="A3655" t="str">
            <v>S09294</v>
          </cell>
          <cell r="B3655" t="str">
            <v>START 2 FINISH COLLISION</v>
          </cell>
          <cell r="C3655" t="str">
            <v>16835 SOUTH DUPONT HIGHWAY</v>
          </cell>
          <cell r="D3655" t="str">
            <v>HARRINGTON</v>
          </cell>
          <cell r="E3655" t="str">
            <v>DE</v>
          </cell>
          <cell r="F3655">
            <v>19952</v>
          </cell>
          <cell r="G3655" t="str">
            <v>302-337-3080</v>
          </cell>
          <cell r="H3655">
            <v>5</v>
          </cell>
        </row>
        <row r="3656">
          <cell r="A3656" t="str">
            <v>S09295</v>
          </cell>
          <cell r="B3656" t="str">
            <v>JOHN SAUDER CHEVROLET</v>
          </cell>
          <cell r="C3656" t="str">
            <v>4161 OREGON PIKE, ATTN: ACCTS PAYABLE</v>
          </cell>
          <cell r="D3656" t="str">
            <v>EPHRATA</v>
          </cell>
          <cell r="E3656" t="str">
            <v>PA</v>
          </cell>
          <cell r="F3656">
            <v>17522</v>
          </cell>
          <cell r="G3656" t="str">
            <v>717-859-7702</v>
          </cell>
          <cell r="H3656">
            <v>90</v>
          </cell>
        </row>
        <row r="3657">
          <cell r="A3657" t="str">
            <v>S09297</v>
          </cell>
          <cell r="B3657" t="str">
            <v>STARLITE AUTO BODY</v>
          </cell>
          <cell r="C3657" t="str">
            <v>7255 ROUTE 25</v>
          </cell>
          <cell r="D3657" t="str">
            <v>MATTITUCK</v>
          </cell>
          <cell r="E3657" t="str">
            <v>NY</v>
          </cell>
          <cell r="F3657">
            <v>11952</v>
          </cell>
          <cell r="G3657" t="str">
            <v>631-298-5933</v>
          </cell>
          <cell r="H3657">
            <v>99</v>
          </cell>
        </row>
        <row r="3658">
          <cell r="A3658" t="str">
            <v>S09340</v>
          </cell>
          <cell r="B3658" t="str">
            <v>STATE BODY &amp; RAD.WORKS</v>
          </cell>
          <cell r="C3658" t="str">
            <v>380 VALLEY STREET</v>
          </cell>
          <cell r="D3658" t="str">
            <v>PROVIDENCE</v>
          </cell>
          <cell r="E3658" t="str">
            <v>RI</v>
          </cell>
          <cell r="F3658">
            <v>2909</v>
          </cell>
          <cell r="G3658" t="str">
            <v>401-331-8431</v>
          </cell>
          <cell r="H3658">
            <v>99</v>
          </cell>
        </row>
        <row r="3659">
          <cell r="A3659" t="str">
            <v>S09355</v>
          </cell>
          <cell r="B3659" t="str">
            <v>STATE ROAD AUTO BODY</v>
          </cell>
          <cell r="C3659" t="str">
            <v>292 BOSTON POST ROAD (REAR)</v>
          </cell>
          <cell r="D3659" t="str">
            <v>WAYLAND</v>
          </cell>
          <cell r="E3659" t="str">
            <v>MA</v>
          </cell>
          <cell r="F3659">
            <v>1778</v>
          </cell>
          <cell r="G3659" t="str">
            <v>508-358-5191</v>
          </cell>
          <cell r="H3659">
            <v>71</v>
          </cell>
        </row>
        <row r="3660">
          <cell r="A3660" t="str">
            <v>S09425</v>
          </cell>
          <cell r="B3660" t="str">
            <v>STATEWIDE AUTO BODY</v>
          </cell>
          <cell r="C3660" t="str">
            <v>2188 KENNEDY BOULEVARD</v>
          </cell>
          <cell r="D3660" t="str">
            <v>JERSEY CITY</v>
          </cell>
          <cell r="E3660" t="str">
            <v>NJ</v>
          </cell>
          <cell r="F3660">
            <v>7305</v>
          </cell>
          <cell r="G3660" t="str">
            <v>201-451-1111</v>
          </cell>
          <cell r="H3660">
            <v>95</v>
          </cell>
        </row>
        <row r="3661">
          <cell r="A3661" t="str">
            <v>S09426</v>
          </cell>
          <cell r="B3661" t="str">
            <v>STATE AUTO BODY INC</v>
          </cell>
          <cell r="C3661" t="str">
            <v>296 MAIN STREET</v>
          </cell>
          <cell r="D3661" t="str">
            <v>HEMPSTEAD</v>
          </cell>
          <cell r="E3661" t="str">
            <v>NY</v>
          </cell>
          <cell r="F3661">
            <v>11550</v>
          </cell>
          <cell r="G3661" t="str">
            <v>516-280-9505</v>
          </cell>
          <cell r="H3661">
            <v>59</v>
          </cell>
        </row>
        <row r="3662">
          <cell r="A3662" t="str">
            <v>S09460</v>
          </cell>
          <cell r="B3662" t="str">
            <v>STATION AUTO BODY &amp; REPAI</v>
          </cell>
          <cell r="C3662" t="str">
            <v>550 NOBLE STREET</v>
          </cell>
          <cell r="D3662" t="str">
            <v>KUTZTOWN</v>
          </cell>
          <cell r="E3662" t="str">
            <v>PA</v>
          </cell>
          <cell r="F3662">
            <v>19530</v>
          </cell>
          <cell r="G3662" t="str">
            <v>610-683-9103</v>
          </cell>
          <cell r="H3662">
            <v>90</v>
          </cell>
        </row>
        <row r="3663">
          <cell r="A3663" t="str">
            <v>S09461</v>
          </cell>
          <cell r="B3663" t="str">
            <v>STAUFFAR AUTO BODY LLC</v>
          </cell>
          <cell r="C3663" t="str">
            <v>98 EAST CHURCH STREET</v>
          </cell>
          <cell r="D3663" t="str">
            <v>STEVENS</v>
          </cell>
          <cell r="E3663" t="str">
            <v>PA</v>
          </cell>
          <cell r="F3663">
            <v>17578</v>
          </cell>
          <cell r="G3663" t="str">
            <v>717-336-3191</v>
          </cell>
          <cell r="H3663">
            <v>90</v>
          </cell>
        </row>
        <row r="3664">
          <cell r="A3664" t="str">
            <v>S09601</v>
          </cell>
          <cell r="B3664" t="str">
            <v>STEINWAY AUTO SALES</v>
          </cell>
          <cell r="C3664" t="str">
            <v>2002 STEINWAY STREET</v>
          </cell>
          <cell r="D3664" t="str">
            <v>ASTORIA</v>
          </cell>
          <cell r="E3664" t="str">
            <v>NY</v>
          </cell>
          <cell r="F3664">
            <v>11105</v>
          </cell>
          <cell r="G3664" t="str">
            <v>718-606-1214</v>
          </cell>
          <cell r="H3664">
            <v>59</v>
          </cell>
        </row>
        <row r="3665">
          <cell r="A3665" t="str">
            <v>S09710</v>
          </cell>
          <cell r="B3665" t="str">
            <v>MARSHALL STEINBECK COLLIS</v>
          </cell>
          <cell r="C3665" t="str">
            <v>53 SOUTH PROSPECT STREET</v>
          </cell>
          <cell r="D3665" t="str">
            <v>AMHERST</v>
          </cell>
          <cell r="E3665" t="str">
            <v>MA</v>
          </cell>
          <cell r="F3665">
            <v>1002</v>
          </cell>
          <cell r="G3665" t="str">
            <v>413-256-8157</v>
          </cell>
          <cell r="H3665">
            <v>44</v>
          </cell>
        </row>
        <row r="3666">
          <cell r="A3666" t="str">
            <v>S09711</v>
          </cell>
          <cell r="B3666" t="str">
            <v>STEINWAY AUTOMOBILE</v>
          </cell>
          <cell r="C3666" t="str">
            <v>4105 34TH AVENUE</v>
          </cell>
          <cell r="D3666" t="str">
            <v>LONG ISLAND CITY</v>
          </cell>
          <cell r="E3666" t="str">
            <v>NY</v>
          </cell>
          <cell r="F3666">
            <v>11101</v>
          </cell>
          <cell r="G3666" t="str">
            <v>718-274-2338</v>
          </cell>
          <cell r="H3666">
            <v>59</v>
          </cell>
        </row>
        <row r="3667">
          <cell r="A3667" t="str">
            <v>S09740</v>
          </cell>
          <cell r="B3667" t="str">
            <v>STETLER DODGE BODY SHOP</v>
          </cell>
          <cell r="C3667" t="str">
            <v>1405 ROOSEVELT AVENUE</v>
          </cell>
          <cell r="D3667" t="str">
            <v>YORK</v>
          </cell>
          <cell r="E3667" t="str">
            <v>PA</v>
          </cell>
          <cell r="F3667">
            <v>17404</v>
          </cell>
          <cell r="G3667" t="str">
            <v>717-764-8888</v>
          </cell>
          <cell r="H3667">
            <v>90</v>
          </cell>
        </row>
        <row r="3668">
          <cell r="A3668" t="str">
            <v>S09753</v>
          </cell>
          <cell r="B3668" t="str">
            <v>STEPHEN COLLISION CENTER</v>
          </cell>
          <cell r="C3668" t="str">
            <v>1097 FARMINGTON AVENUE</v>
          </cell>
          <cell r="D3668" t="str">
            <v>BRISTOL</v>
          </cell>
          <cell r="E3668" t="str">
            <v>CT</v>
          </cell>
          <cell r="F3668">
            <v>6010</v>
          </cell>
          <cell r="G3668" t="str">
            <v>860-584-7403</v>
          </cell>
          <cell r="H3668">
            <v>44</v>
          </cell>
        </row>
        <row r="3669">
          <cell r="A3669" t="str">
            <v>S09761</v>
          </cell>
          <cell r="B3669" t="str">
            <v>STETSON AUTOMOTIVE</v>
          </cell>
          <cell r="C3669" t="str">
            <v>P.O. BOX 988</v>
          </cell>
          <cell r="D3669" t="str">
            <v>WARETOWN</v>
          </cell>
          <cell r="E3669" t="str">
            <v>NJ</v>
          </cell>
          <cell r="F3669">
            <v>8758</v>
          </cell>
          <cell r="G3669" t="str">
            <v>609-607-8567</v>
          </cell>
          <cell r="H3669">
            <v>11</v>
          </cell>
        </row>
        <row r="3670">
          <cell r="A3670" t="str">
            <v>S09765</v>
          </cell>
          <cell r="B3670" t="str">
            <v>STEVE MOSS COLLISION</v>
          </cell>
          <cell r="C3670" t="str">
            <v>6 WEST RAILROAD STREET</v>
          </cell>
          <cell r="D3670" t="str">
            <v>PLYMOUTH</v>
          </cell>
          <cell r="E3670" t="str">
            <v>PA</v>
          </cell>
          <cell r="F3670">
            <v>18651</v>
          </cell>
          <cell r="G3670" t="str">
            <v>570-779-0621</v>
          </cell>
          <cell r="H3670">
            <v>90</v>
          </cell>
        </row>
        <row r="3671">
          <cell r="A3671" t="str">
            <v>S09805</v>
          </cell>
          <cell r="B3671" t="str">
            <v>STEVE'S AUTO BODY</v>
          </cell>
          <cell r="C3671" t="str">
            <v>3220 RTE 42</v>
          </cell>
          <cell r="D3671" t="str">
            <v>SICKLERVILLE</v>
          </cell>
          <cell r="E3671" t="str">
            <v>NJ</v>
          </cell>
          <cell r="F3671">
            <v>8081</v>
          </cell>
          <cell r="G3671" t="str">
            <v>856-629-0655</v>
          </cell>
          <cell r="H3671">
            <v>16</v>
          </cell>
        </row>
        <row r="3672">
          <cell r="A3672" t="str">
            <v>S09810</v>
          </cell>
          <cell r="B3672" t="str">
            <v>STEVE'S AUTO GLASS</v>
          </cell>
          <cell r="C3672" t="str">
            <v>10100 BUSTLETON AVENUE</v>
          </cell>
          <cell r="D3672" t="str">
            <v>PHILADELPHIA</v>
          </cell>
          <cell r="E3672" t="str">
            <v>PA</v>
          </cell>
          <cell r="F3672">
            <v>19116</v>
          </cell>
          <cell r="G3672" t="str">
            <v>215-677-5427</v>
          </cell>
          <cell r="H3672">
            <v>85</v>
          </cell>
        </row>
        <row r="3673">
          <cell r="A3673" t="str">
            <v>S09815</v>
          </cell>
          <cell r="B3673" t="str">
            <v>STEVE'S COLLISION</v>
          </cell>
          <cell r="C3673" t="str">
            <v>618 BICYCLE PATH</v>
          </cell>
          <cell r="D3673" t="str">
            <v>PORT JEFFERSON STA</v>
          </cell>
          <cell r="E3673" t="str">
            <v>NY</v>
          </cell>
          <cell r="F3673">
            <v>11776</v>
          </cell>
          <cell r="G3673" t="str">
            <v>631-473-4949</v>
          </cell>
          <cell r="H3673">
            <v>59</v>
          </cell>
        </row>
        <row r="3674">
          <cell r="A3674" t="str">
            <v>S09860</v>
          </cell>
          <cell r="B3674" t="str">
            <v>COLLISION CTR OF LONG ISL</v>
          </cell>
          <cell r="C3674" t="str">
            <v>430 NEPTUNE AVENUE</v>
          </cell>
          <cell r="D3674" t="str">
            <v>W. BABYLON</v>
          </cell>
          <cell r="E3674" t="str">
            <v>NY</v>
          </cell>
          <cell r="F3674">
            <v>11704</v>
          </cell>
          <cell r="G3674" t="str">
            <v>631-587-1532</v>
          </cell>
          <cell r="H3674">
            <v>59</v>
          </cell>
        </row>
        <row r="3675">
          <cell r="A3675" t="str">
            <v>S09905</v>
          </cell>
          <cell r="B3675" t="str">
            <v>STEVE'S AUTO BODY</v>
          </cell>
          <cell r="C3675" t="str">
            <v>21 OAKLAND AVE</v>
          </cell>
          <cell r="D3675" t="str">
            <v>NEWFIELD</v>
          </cell>
          <cell r="E3675" t="str">
            <v>NJ</v>
          </cell>
          <cell r="F3675">
            <v>8344</v>
          </cell>
          <cell r="G3675" t="str">
            <v>856-697-8465</v>
          </cell>
          <cell r="H3675">
            <v>99</v>
          </cell>
        </row>
        <row r="3676">
          <cell r="A3676" t="str">
            <v>S09925</v>
          </cell>
          <cell r="B3676" t="str">
            <v>STEVE'S FULL SERVICE CENT</v>
          </cell>
          <cell r="C3676" t="str">
            <v>3156 SCHUYLKILL RD</v>
          </cell>
          <cell r="D3676" t="str">
            <v>SPRING CITY</v>
          </cell>
          <cell r="E3676" t="str">
            <v>PA</v>
          </cell>
          <cell r="F3676">
            <v>19475</v>
          </cell>
          <cell r="G3676" t="str">
            <v>610-495-5430</v>
          </cell>
          <cell r="H3676">
            <v>90</v>
          </cell>
        </row>
        <row r="3677">
          <cell r="A3677" t="str">
            <v>S09929</v>
          </cell>
          <cell r="B3677" t="str">
            <v>STEVE'S SOUTH SHORE AUTO</v>
          </cell>
          <cell r="C3677" t="str">
            <v>690 MAIN STREET</v>
          </cell>
          <cell r="D3677" t="str">
            <v>ISLIP</v>
          </cell>
          <cell r="E3677" t="str">
            <v>NY</v>
          </cell>
          <cell r="F3677">
            <v>11751</v>
          </cell>
          <cell r="G3677" t="str">
            <v>631-581-9307</v>
          </cell>
          <cell r="H3677">
            <v>59</v>
          </cell>
        </row>
        <row r="3678">
          <cell r="A3678" t="str">
            <v>S09932</v>
          </cell>
          <cell r="B3678" t="str">
            <v>STEVE GOODMAN'S AUTOCRAFT</v>
          </cell>
          <cell r="C3678" t="str">
            <v>4437 LANDISVILLE ROAD</v>
          </cell>
          <cell r="D3678" t="str">
            <v>DOYLESTOWN</v>
          </cell>
          <cell r="E3678" t="str">
            <v>PA</v>
          </cell>
          <cell r="F3678">
            <v>18901</v>
          </cell>
          <cell r="G3678" t="str">
            <v>215-348-7730</v>
          </cell>
          <cell r="H3678">
            <v>9</v>
          </cell>
        </row>
        <row r="3679">
          <cell r="A3679" t="str">
            <v>S09933</v>
          </cell>
          <cell r="B3679" t="str">
            <v>STEVE'S COMPLETE COLLISIO</v>
          </cell>
          <cell r="C3679" t="str">
            <v>429 LINCOLN AVENUE</v>
          </cell>
          <cell r="D3679" t="str">
            <v>HATBORO</v>
          </cell>
          <cell r="E3679" t="str">
            <v>PA</v>
          </cell>
          <cell r="F3679">
            <v>19040</v>
          </cell>
          <cell r="G3679" t="str">
            <v>215-441-0688</v>
          </cell>
          <cell r="H3679">
            <v>7</v>
          </cell>
        </row>
        <row r="3680">
          <cell r="A3680" t="str">
            <v>S09949</v>
          </cell>
          <cell r="B3680" t="str">
            <v>STEW'S AUTO BODY INC</v>
          </cell>
          <cell r="C3680" t="str">
            <v>276 W. WASHINGTON AVENUE</v>
          </cell>
          <cell r="D3680" t="str">
            <v>WASHINGTON</v>
          </cell>
          <cell r="E3680" t="str">
            <v>NJ</v>
          </cell>
          <cell r="F3680">
            <v>7882</v>
          </cell>
          <cell r="G3680" t="str">
            <v>908-689-1993</v>
          </cell>
          <cell r="H3680">
            <v>19</v>
          </cell>
        </row>
        <row r="3681">
          <cell r="A3681" t="str">
            <v>S09952</v>
          </cell>
          <cell r="B3681" t="str">
            <v>STUART GLASS</v>
          </cell>
          <cell r="C3681" t="str">
            <v>56 LEO BIRMINGHAM PKWY</v>
          </cell>
          <cell r="D3681" t="str">
            <v>BRIGHTON</v>
          </cell>
          <cell r="E3681" t="str">
            <v>MA</v>
          </cell>
          <cell r="F3681">
            <v>2135</v>
          </cell>
          <cell r="G3681" t="str">
            <v>617-782-3494</v>
          </cell>
          <cell r="H3681">
            <v>71</v>
          </cell>
        </row>
        <row r="3682">
          <cell r="A3682" t="str">
            <v>S09965</v>
          </cell>
          <cell r="B3682" t="str">
            <v>STUDENT BUS</v>
          </cell>
          <cell r="C3682" t="str">
            <v>125 SOUTH GREENBUSH RD</v>
          </cell>
          <cell r="D3682" t="str">
            <v>ORANGEBURG</v>
          </cell>
          <cell r="E3682" t="str">
            <v>NY</v>
          </cell>
          <cell r="F3682">
            <v>10962</v>
          </cell>
          <cell r="G3682" t="str">
            <v>845-371-0800</v>
          </cell>
          <cell r="H3682">
            <v>22</v>
          </cell>
        </row>
        <row r="3683">
          <cell r="A3683" t="str">
            <v>S10045</v>
          </cell>
          <cell r="B3683" t="str">
            <v>STILLMAN VOLVO</v>
          </cell>
          <cell r="C3683" t="str">
            <v>1290 WILMINGTON PIKE</v>
          </cell>
          <cell r="D3683" t="str">
            <v>WEST CHESTER</v>
          </cell>
          <cell r="E3683" t="str">
            <v>PA</v>
          </cell>
          <cell r="F3683">
            <v>19382</v>
          </cell>
          <cell r="G3683" t="str">
            <v>610-399-1300</v>
          </cell>
          <cell r="H3683">
            <v>7</v>
          </cell>
        </row>
        <row r="3684">
          <cell r="A3684" t="str">
            <v>S10055</v>
          </cell>
          <cell r="B3684" t="str">
            <v>STILLWATER GARAGE</v>
          </cell>
          <cell r="C3684" t="str">
            <v>PO BOX 46</v>
          </cell>
          <cell r="D3684" t="str">
            <v>STILLWATER</v>
          </cell>
          <cell r="E3684" t="str">
            <v>NJ</v>
          </cell>
          <cell r="F3684">
            <v>7875</v>
          </cell>
          <cell r="G3684" t="str">
            <v>973-383-2001</v>
          </cell>
          <cell r="H3684">
            <v>19</v>
          </cell>
        </row>
        <row r="3685">
          <cell r="A3685" t="str">
            <v>S10100</v>
          </cell>
          <cell r="B3685" t="str">
            <v>STINE'S AUTO BODY LLC</v>
          </cell>
          <cell r="C3685" t="str">
            <v>38 COVERED BRIDGE ROAD</v>
          </cell>
          <cell r="D3685" t="str">
            <v>STOCKTON</v>
          </cell>
          <cell r="E3685" t="str">
            <v>NJ</v>
          </cell>
          <cell r="F3685">
            <v>8559</v>
          </cell>
          <cell r="G3685" t="str">
            <v>908-581-6059</v>
          </cell>
          <cell r="H3685">
            <v>10</v>
          </cell>
        </row>
        <row r="3686">
          <cell r="A3686" t="str">
            <v>S10130</v>
          </cell>
          <cell r="B3686" t="str">
            <v>STINGRAY COLLISION INC.</v>
          </cell>
          <cell r="C3686" t="str">
            <v>56 MONROE STREET</v>
          </cell>
          <cell r="D3686" t="str">
            <v>AMESBURY</v>
          </cell>
          <cell r="E3686" t="str">
            <v>MA</v>
          </cell>
          <cell r="F3686">
            <v>1913</v>
          </cell>
          <cell r="G3686" t="str">
            <v>978-834-6826</v>
          </cell>
          <cell r="H3686">
            <v>71</v>
          </cell>
        </row>
        <row r="3687">
          <cell r="A3687" t="str">
            <v>S10150</v>
          </cell>
          <cell r="B3687" t="str">
            <v>J H STITZER</v>
          </cell>
          <cell r="C3687" t="str">
            <v>313 MEMORIAL HIGHWAY</v>
          </cell>
          <cell r="D3687" t="str">
            <v>FLEETWOOD</v>
          </cell>
          <cell r="E3687" t="str">
            <v>PA</v>
          </cell>
          <cell r="F3687">
            <v>19522</v>
          </cell>
          <cell r="G3687" t="str">
            <v>610-944-8058</v>
          </cell>
          <cell r="H3687">
            <v>90</v>
          </cell>
        </row>
        <row r="3688">
          <cell r="A3688" t="str">
            <v>S10440</v>
          </cell>
          <cell r="B3688" t="str">
            <v>STONE GRAPHICS</v>
          </cell>
          <cell r="C3688" t="str">
            <v>5020 INDUSTRIAL ROAD</v>
          </cell>
          <cell r="D3688" t="str">
            <v>FARMINGDALE</v>
          </cell>
          <cell r="E3688" t="str">
            <v>NJ</v>
          </cell>
          <cell r="F3688">
            <v>7727</v>
          </cell>
          <cell r="G3688" t="str">
            <v>732-919-1111</v>
          </cell>
          <cell r="H3688">
            <v>10</v>
          </cell>
        </row>
        <row r="3689">
          <cell r="A3689" t="str">
            <v>S10442</v>
          </cell>
          <cell r="B3689" t="str">
            <v>MARIX STONE</v>
          </cell>
          <cell r="C3689" t="str">
            <v>HELLS BELLS CUSTOMS, 8020 KIDWELL HILL COURT</v>
          </cell>
          <cell r="D3689" t="str">
            <v>VIENNA</v>
          </cell>
          <cell r="E3689" t="str">
            <v>VA</v>
          </cell>
          <cell r="F3689">
            <v>22182</v>
          </cell>
          <cell r="G3689" t="str">
            <v>866-334-3563</v>
          </cell>
          <cell r="H3689">
            <v>2</v>
          </cell>
        </row>
        <row r="3690">
          <cell r="A3690" t="str">
            <v>S10600</v>
          </cell>
          <cell r="B3690" t="str">
            <v>STOUDT AUTO SALES</v>
          </cell>
          <cell r="C3690" t="str">
            <v>1350 CARBON STREET</v>
          </cell>
          <cell r="D3690" t="str">
            <v>READING</v>
          </cell>
          <cell r="E3690" t="str">
            <v>PA</v>
          </cell>
          <cell r="F3690">
            <v>19601</v>
          </cell>
          <cell r="G3690" t="str">
            <v>800-523-8485</v>
          </cell>
          <cell r="H3690">
            <v>90</v>
          </cell>
        </row>
        <row r="3691">
          <cell r="A3691" t="str">
            <v>S10900</v>
          </cell>
          <cell r="B3691" t="str">
            <v>STRATHMORE AUTO BODY</v>
          </cell>
          <cell r="C3691" t="str">
            <v>740 LLOYD ROAD</v>
          </cell>
          <cell r="D3691" t="str">
            <v>MATAWAN</v>
          </cell>
          <cell r="E3691" t="str">
            <v>NJ</v>
          </cell>
          <cell r="F3691">
            <v>7747</v>
          </cell>
          <cell r="G3691" t="str">
            <v>732-583-8338</v>
          </cell>
          <cell r="H3691">
            <v>95</v>
          </cell>
        </row>
        <row r="3692">
          <cell r="A3692" t="str">
            <v>S11040</v>
          </cell>
          <cell r="B3692" t="str">
            <v>STREETABLE DREAMZ COLLISI</v>
          </cell>
          <cell r="C3692" t="str">
            <v>246 EAST COUNTY LINE ROAD</v>
          </cell>
          <cell r="D3692" t="str">
            <v>HATBORO</v>
          </cell>
          <cell r="E3692" t="str">
            <v>PA</v>
          </cell>
          <cell r="F3692">
            <v>19040</v>
          </cell>
          <cell r="H3692">
            <v>99</v>
          </cell>
        </row>
        <row r="3693">
          <cell r="A3693" t="str">
            <v>S11076</v>
          </cell>
          <cell r="B3693" t="str">
            <v>STREET SIDE RESTORATIONS</v>
          </cell>
          <cell r="C3693" t="str">
            <v>75 DALE STREET</v>
          </cell>
          <cell r="D3693" t="str">
            <v>WEST BABYLON</v>
          </cell>
          <cell r="E3693" t="str">
            <v>NY</v>
          </cell>
          <cell r="F3693">
            <v>11704</v>
          </cell>
          <cell r="G3693" t="str">
            <v>631-920-2926</v>
          </cell>
          <cell r="H3693">
            <v>59</v>
          </cell>
        </row>
        <row r="3694">
          <cell r="A3694" t="str">
            <v>S11078</v>
          </cell>
          <cell r="B3694" t="str">
            <v>STREAMLINE AUTO BODY</v>
          </cell>
          <cell r="C3694" t="str">
            <v>1416 ROUTE 539</v>
          </cell>
          <cell r="D3694" t="str">
            <v>LITTLE EGG HARBOR</v>
          </cell>
          <cell r="E3694" t="str">
            <v>NJ</v>
          </cell>
          <cell r="F3694">
            <v>8087</v>
          </cell>
          <cell r="G3694" t="str">
            <v>609-296-1704</v>
          </cell>
          <cell r="H3694">
            <v>16</v>
          </cell>
        </row>
        <row r="3695">
          <cell r="A3695" t="str">
            <v>S11083</v>
          </cell>
          <cell r="B3695" t="str">
            <v>STREICHERT AUTO BODY</v>
          </cell>
          <cell r="C3695" t="str">
            <v>18 ERIE AVE.</v>
          </cell>
          <cell r="D3695" t="str">
            <v>RUTHERFORD</v>
          </cell>
          <cell r="E3695" t="str">
            <v>NJ</v>
          </cell>
          <cell r="F3695">
            <v>7070</v>
          </cell>
          <cell r="G3695" t="str">
            <v>201-438-2903</v>
          </cell>
          <cell r="H3695">
            <v>95</v>
          </cell>
        </row>
        <row r="3696">
          <cell r="A3696" t="str">
            <v>S11084</v>
          </cell>
          <cell r="B3696" t="str">
            <v>STROHL'S AUTO BODY</v>
          </cell>
          <cell r="C3696" t="str">
            <v>1975 FOREST INN ROAD</v>
          </cell>
          <cell r="D3696" t="str">
            <v>PALMERTON</v>
          </cell>
          <cell r="E3696" t="str">
            <v>PA</v>
          </cell>
          <cell r="F3696">
            <v>18071</v>
          </cell>
          <cell r="G3696" t="str">
            <v>610-826-7297</v>
          </cell>
          <cell r="H3696">
            <v>90</v>
          </cell>
        </row>
        <row r="3697">
          <cell r="A3697" t="str">
            <v>S11085</v>
          </cell>
          <cell r="B3697" t="str">
            <v>STU'S AUTO &amp; TRUCK SERVIC</v>
          </cell>
          <cell r="C3697" t="str">
            <v>11 WASHINGTON AVENUE</v>
          </cell>
          <cell r="D3697" t="str">
            <v>SUFFERN</v>
          </cell>
          <cell r="E3697" t="str">
            <v>NY</v>
          </cell>
          <cell r="F3697">
            <v>10901</v>
          </cell>
          <cell r="G3697" t="str">
            <v>845-357-5678</v>
          </cell>
          <cell r="H3697">
            <v>22</v>
          </cell>
        </row>
        <row r="3698">
          <cell r="A3698" t="str">
            <v>S11100</v>
          </cell>
          <cell r="B3698" t="str">
            <v>STUHRE'S BODY SHOP</v>
          </cell>
          <cell r="C3698" t="str">
            <v>830 ELHAM DR.</v>
          </cell>
          <cell r="D3698" t="str">
            <v>YORK</v>
          </cell>
          <cell r="E3698" t="str">
            <v>PA</v>
          </cell>
          <cell r="F3698">
            <v>17406</v>
          </cell>
          <cell r="G3698" t="str">
            <v>717-252-1993</v>
          </cell>
          <cell r="H3698">
            <v>90</v>
          </cell>
        </row>
        <row r="3699">
          <cell r="A3699" t="str">
            <v>S11105</v>
          </cell>
          <cell r="B3699" t="str">
            <v>STU STRUNK</v>
          </cell>
          <cell r="C3699" t="str">
            <v>20 WEST SUMMIT STREET</v>
          </cell>
          <cell r="D3699" t="str">
            <v>MOHNTON</v>
          </cell>
          <cell r="E3699" t="str">
            <v>PA</v>
          </cell>
          <cell r="F3699">
            <v>19540</v>
          </cell>
          <cell r="G3699" t="str">
            <v>610-914-8322</v>
          </cell>
          <cell r="H3699">
            <v>90</v>
          </cell>
        </row>
        <row r="3700">
          <cell r="A3700" t="str">
            <v>S11410</v>
          </cell>
          <cell r="B3700" t="str">
            <v>STRUTHERS PAINT &amp; BODY</v>
          </cell>
          <cell r="C3700" t="str">
            <v>196 PITCHER STREET</v>
          </cell>
          <cell r="D3700" t="str">
            <v>MONTGOMERY</v>
          </cell>
          <cell r="E3700" t="str">
            <v>MA</v>
          </cell>
          <cell r="F3700">
            <v>1085</v>
          </cell>
          <cell r="G3700" t="str">
            <v>413-250-9505</v>
          </cell>
          <cell r="H3700">
            <v>82</v>
          </cell>
        </row>
        <row r="3701">
          <cell r="A3701" t="str">
            <v>S11430</v>
          </cell>
          <cell r="B3701" t="str">
            <v>PHILIP J. STYLIANOS, INC.</v>
          </cell>
          <cell r="C3701" t="str">
            <v>19 LAWNDALE AVENUE</v>
          </cell>
          <cell r="D3701" t="str">
            <v>NASHUA</v>
          </cell>
          <cell r="E3701" t="str">
            <v>NH</v>
          </cell>
          <cell r="F3701">
            <v>3060</v>
          </cell>
          <cell r="G3701" t="str">
            <v>603-595-9812</v>
          </cell>
          <cell r="H3701">
            <v>30</v>
          </cell>
        </row>
        <row r="3702">
          <cell r="A3702" t="str">
            <v>S11579</v>
          </cell>
          <cell r="B3702" t="str">
            <v>JUAN SUAZO</v>
          </cell>
          <cell r="C3702" t="str">
            <v>C/O C S I COLLISION, 80 R NEWBURY STREET</v>
          </cell>
          <cell r="D3702" t="str">
            <v>PEABODY</v>
          </cell>
          <cell r="E3702" t="str">
            <v>MA</v>
          </cell>
          <cell r="F3702">
            <v>1960</v>
          </cell>
          <cell r="G3702" t="str">
            <v>978-535-0939</v>
          </cell>
          <cell r="H3702">
            <v>71</v>
          </cell>
        </row>
        <row r="3703">
          <cell r="A3703" t="str">
            <v>S11580</v>
          </cell>
          <cell r="B3703" t="str">
            <v>SUBURBAN AUTO BODY</v>
          </cell>
          <cell r="C3703" t="str">
            <v>PO BOX 39</v>
          </cell>
          <cell r="D3703" t="str">
            <v>SOUTHWICK</v>
          </cell>
          <cell r="E3703" t="str">
            <v>MA</v>
          </cell>
          <cell r="F3703">
            <v>1077</v>
          </cell>
          <cell r="G3703" t="str">
            <v>413-569-5025</v>
          </cell>
          <cell r="H3703">
            <v>99</v>
          </cell>
        </row>
        <row r="3704">
          <cell r="A3704" t="str">
            <v>S11590</v>
          </cell>
          <cell r="B3704" t="str">
            <v>SUBURBAN AUTO WORKS INC</v>
          </cell>
          <cell r="C3704" t="str">
            <v>1800 SOUTH EASTON ROAD</v>
          </cell>
          <cell r="D3704" t="str">
            <v>DOYLESTOWN</v>
          </cell>
          <cell r="E3704" t="str">
            <v>PA</v>
          </cell>
          <cell r="F3704">
            <v>18901</v>
          </cell>
          <cell r="G3704" t="str">
            <v>215-345-5211</v>
          </cell>
          <cell r="H3704">
            <v>7</v>
          </cell>
        </row>
        <row r="3705">
          <cell r="A3705" t="str">
            <v>S11595</v>
          </cell>
          <cell r="B3705" t="str">
            <v>SUBURBAN COLLISION</v>
          </cell>
          <cell r="C3705" t="str">
            <v>210 NORTH CHESTER PIKE</v>
          </cell>
          <cell r="D3705" t="str">
            <v>GLENOLDEN</v>
          </cell>
          <cell r="E3705" t="str">
            <v>PA</v>
          </cell>
          <cell r="F3705">
            <v>19036</v>
          </cell>
          <cell r="G3705" t="str">
            <v>610-461-2700</v>
          </cell>
          <cell r="H3705">
            <v>7</v>
          </cell>
        </row>
        <row r="3706">
          <cell r="A3706" t="str">
            <v>S11650</v>
          </cell>
          <cell r="B3706" t="str">
            <v>SUBWAY AUTO BODY COLLISIO</v>
          </cell>
          <cell r="C3706" t="str">
            <v>1231 RITNER HIGHWAY</v>
          </cell>
          <cell r="D3706" t="str">
            <v>CARLISLE</v>
          </cell>
          <cell r="E3706" t="str">
            <v>PA</v>
          </cell>
          <cell r="F3706">
            <v>17013</v>
          </cell>
          <cell r="G3706" t="str">
            <v>717-243-9978</v>
          </cell>
          <cell r="H3706">
            <v>90</v>
          </cell>
        </row>
        <row r="3707">
          <cell r="A3707" t="str">
            <v>S11815</v>
          </cell>
          <cell r="B3707" t="str">
            <v>SUFFOLK AUTO GLASS</v>
          </cell>
          <cell r="C3707" t="str">
            <v>93-A CARLTON AVENUE</v>
          </cell>
          <cell r="D3707" t="str">
            <v>ISLIP TERRACE</v>
          </cell>
          <cell r="E3707" t="str">
            <v>NY</v>
          </cell>
          <cell r="F3707">
            <v>11752</v>
          </cell>
          <cell r="G3707" t="str">
            <v>516-277-5614</v>
          </cell>
          <cell r="H3707">
            <v>99</v>
          </cell>
        </row>
        <row r="3708">
          <cell r="A3708" t="str">
            <v>S11850</v>
          </cell>
          <cell r="B3708" t="str">
            <v>SUFFOLK TRANSPORTATION</v>
          </cell>
          <cell r="C3708" t="str">
            <v>10 MOFFIT AVENUE</v>
          </cell>
          <cell r="D3708" t="str">
            <v>BAY SHORE</v>
          </cell>
          <cell r="E3708" t="str">
            <v>NY</v>
          </cell>
          <cell r="F3708">
            <v>11706</v>
          </cell>
          <cell r="G3708" t="str">
            <v>631-665-3164</v>
          </cell>
          <cell r="H3708">
            <v>59</v>
          </cell>
        </row>
        <row r="3709">
          <cell r="A3709" t="str">
            <v>S11851</v>
          </cell>
          <cell r="B3709" t="str">
            <v>SUBURBAN GLASS AND MIRROR</v>
          </cell>
          <cell r="C3709" t="str">
            <v>2 POWDER MILL ROAD</v>
          </cell>
          <cell r="D3709" t="str">
            <v>MAYNARD</v>
          </cell>
          <cell r="E3709" t="str">
            <v>MA</v>
          </cell>
          <cell r="F3709">
            <v>1754</v>
          </cell>
          <cell r="G3709" t="str">
            <v>978-897-6908</v>
          </cell>
          <cell r="H3709">
            <v>30</v>
          </cell>
        </row>
        <row r="3710">
          <cell r="A3710" t="str">
            <v>S11885</v>
          </cell>
          <cell r="B3710" t="str">
            <v>SULES COLLISION CENTER IN</v>
          </cell>
          <cell r="C3710" t="str">
            <v>6765 PA ROUTE 873</v>
          </cell>
          <cell r="D3710" t="str">
            <v>SLATINGTON</v>
          </cell>
          <cell r="E3710" t="str">
            <v>PA</v>
          </cell>
          <cell r="F3710">
            <v>18080</v>
          </cell>
          <cell r="G3710" t="str">
            <v>610-767-3638</v>
          </cell>
          <cell r="H3710">
            <v>19</v>
          </cell>
        </row>
        <row r="3711">
          <cell r="A3711" t="str">
            <v>S11985</v>
          </cell>
          <cell r="B3711" t="str">
            <v>D J SULLIVAN AUTO BODY</v>
          </cell>
          <cell r="C3711" t="str">
            <v>923 PLAIN STREET ROUTE 139</v>
          </cell>
          <cell r="D3711" t="str">
            <v>MARSHFIELD</v>
          </cell>
          <cell r="E3711" t="str">
            <v>MA</v>
          </cell>
          <cell r="F3711">
            <v>2050</v>
          </cell>
          <cell r="G3711" t="str">
            <v>718-258-1212</v>
          </cell>
          <cell r="H3711">
            <v>71</v>
          </cell>
        </row>
        <row r="3712">
          <cell r="A3712" t="str">
            <v>S12300</v>
          </cell>
          <cell r="B3712" t="str">
            <v>SUMMIT FORGE BODY WORKS</v>
          </cell>
          <cell r="C3712" t="str">
            <v>320 BROAD STREET</v>
          </cell>
          <cell r="D3712" t="str">
            <v>SUMMIT</v>
          </cell>
          <cell r="E3712" t="str">
            <v>NJ</v>
          </cell>
          <cell r="F3712">
            <v>7901</v>
          </cell>
          <cell r="G3712" t="str">
            <v>908-273-1300</v>
          </cell>
          <cell r="H3712">
            <v>95</v>
          </cell>
        </row>
        <row r="3713">
          <cell r="A3713" t="str">
            <v>S12302</v>
          </cell>
          <cell r="B3713" t="str">
            <v>SUN BUICK GMC</v>
          </cell>
          <cell r="C3713" t="str">
            <v>4230 BIRNEY AVENUE</v>
          </cell>
          <cell r="D3713" t="str">
            <v>MOOSIC</v>
          </cell>
          <cell r="E3713" t="str">
            <v>PA</v>
          </cell>
          <cell r="F3713">
            <v>18507</v>
          </cell>
          <cell r="G3713" t="str">
            <v>570-414-1000</v>
          </cell>
          <cell r="H3713">
            <v>90</v>
          </cell>
        </row>
        <row r="3714">
          <cell r="A3714" t="str">
            <v>S12342</v>
          </cell>
          <cell r="B3714" t="str">
            <v>SUNKEN MEADOWS COLLISION</v>
          </cell>
          <cell r="C3714" t="str">
            <v>2153-A JERICO TURNPIKE</v>
          </cell>
          <cell r="D3714" t="str">
            <v>COMMACK</v>
          </cell>
          <cell r="E3714" t="str">
            <v>NY</v>
          </cell>
          <cell r="F3714">
            <v>11725</v>
          </cell>
          <cell r="H3714">
            <v>59</v>
          </cell>
        </row>
        <row r="3715">
          <cell r="A3715" t="str">
            <v>S12400</v>
          </cell>
          <cell r="B3715" t="str">
            <v>CHICK'S AUTO BODY</v>
          </cell>
          <cell r="C3715" t="str">
            <v>85 NEW FREEDOM ROAD</v>
          </cell>
          <cell r="D3715" t="str">
            <v>BERLIN</v>
          </cell>
          <cell r="E3715" t="str">
            <v>NJ</v>
          </cell>
          <cell r="F3715">
            <v>8009</v>
          </cell>
          <cell r="G3715" t="str">
            <v>856-577-2726</v>
          </cell>
          <cell r="H3715">
            <v>16</v>
          </cell>
        </row>
        <row r="3716">
          <cell r="A3716" t="str">
            <v>S12401</v>
          </cell>
          <cell r="B3716" t="str">
            <v>SUNOCO 112 DBA CITGO 112</v>
          </cell>
          <cell r="C3716" t="str">
            <v>626 ROUTE 112</v>
          </cell>
          <cell r="D3716" t="str">
            <v>PATCHOGUE</v>
          </cell>
          <cell r="E3716" t="str">
            <v>NY</v>
          </cell>
          <cell r="F3716">
            <v>11772</v>
          </cell>
          <cell r="H3716">
            <v>59</v>
          </cell>
        </row>
        <row r="3717">
          <cell r="A3717" t="str">
            <v>S12405</v>
          </cell>
          <cell r="B3717" t="str">
            <v>ANT'S AUTO BODY</v>
          </cell>
          <cell r="C3717" t="str">
            <v>18 HAVENWOOD DRIVE</v>
          </cell>
          <cell r="D3717" t="str">
            <v>SHIRLEY</v>
          </cell>
          <cell r="E3717" t="str">
            <v>NY</v>
          </cell>
          <cell r="F3717">
            <v>11967</v>
          </cell>
          <cell r="G3717" t="str">
            <v>631-482-6490</v>
          </cell>
          <cell r="H3717">
            <v>59</v>
          </cell>
        </row>
        <row r="3718">
          <cell r="A3718" t="str">
            <v>S12415</v>
          </cell>
          <cell r="B3718" t="str">
            <v>SUNRISE AUTO CENTER</v>
          </cell>
          <cell r="C3718" t="str">
            <v>17 LAFAYETTE AVENUE</v>
          </cell>
          <cell r="D3718" t="str">
            <v>STATEN ISLAND</v>
          </cell>
          <cell r="E3718" t="str">
            <v>NY</v>
          </cell>
          <cell r="F3718">
            <v>10301</v>
          </cell>
          <cell r="G3718" t="str">
            <v>718-447-1015</v>
          </cell>
          <cell r="H3718">
            <v>56</v>
          </cell>
        </row>
        <row r="3719">
          <cell r="A3719" t="str">
            <v>S12421</v>
          </cell>
          <cell r="B3719" t="str">
            <v>SUNRISE COLLISION &amp; TOWIN</v>
          </cell>
          <cell r="C3719" t="str">
            <v>224 EAST MAIN STREET</v>
          </cell>
          <cell r="D3719" t="str">
            <v>BAY SHORE</v>
          </cell>
          <cell r="E3719" t="str">
            <v>NY</v>
          </cell>
          <cell r="F3719">
            <v>11706</v>
          </cell>
          <cell r="G3719" t="str">
            <v>631-666-1001</v>
          </cell>
          <cell r="H3719">
            <v>59</v>
          </cell>
        </row>
        <row r="3720">
          <cell r="A3720" t="str">
            <v>S12439</v>
          </cell>
          <cell r="B3720" t="str">
            <v>SUPER SPORT AUTO BODY</v>
          </cell>
          <cell r="C3720" t="str">
            <v>90 ALBE DRIVE, BUILDING D</v>
          </cell>
          <cell r="D3720" t="str">
            <v>NEWARK</v>
          </cell>
          <cell r="E3720" t="str">
            <v>DE</v>
          </cell>
          <cell r="F3720">
            <v>19702</v>
          </cell>
          <cell r="G3720" t="str">
            <v>302-369-2800</v>
          </cell>
          <cell r="H3720">
            <v>5</v>
          </cell>
        </row>
        <row r="3721">
          <cell r="A3721" t="str">
            <v>S12440</v>
          </cell>
          <cell r="B3721" t="str">
            <v>SUPER SPORT AUTO BODY II</v>
          </cell>
          <cell r="C3721" t="str">
            <v>1671 PROSPECT AVENUE</v>
          </cell>
          <cell r="D3721" t="str">
            <v>EAST MEADOW</v>
          </cell>
          <cell r="E3721" t="str">
            <v>NY</v>
          </cell>
          <cell r="F3721">
            <v>11554</v>
          </cell>
          <cell r="G3721" t="str">
            <v>516-539-7601</v>
          </cell>
          <cell r="H3721">
            <v>59</v>
          </cell>
        </row>
        <row r="3722">
          <cell r="A3722" t="str">
            <v>S12454</v>
          </cell>
          <cell r="B3722" t="str">
            <v>NICK PHILLIPS</v>
          </cell>
          <cell r="C3722" t="str">
            <v>1231 MILL ROAD</v>
          </cell>
          <cell r="D3722" t="str">
            <v>SELLERSVILLE</v>
          </cell>
          <cell r="E3722" t="str">
            <v>PA</v>
          </cell>
          <cell r="F3722">
            <v>18960</v>
          </cell>
          <cell r="G3722" t="str">
            <v>215-822-5050</v>
          </cell>
          <cell r="H3722">
            <v>90</v>
          </cell>
        </row>
        <row r="3723">
          <cell r="A3723" t="str">
            <v>S12475</v>
          </cell>
          <cell r="B3723" t="str">
            <v>NEW YORK CUSTOM AUTO</v>
          </cell>
          <cell r="C3723" t="str">
            <v>DBA SUPERIOR AUTO RESTYLING, 50 URBAN AVENUE</v>
          </cell>
          <cell r="D3723" t="str">
            <v>WESTBURY</v>
          </cell>
          <cell r="E3723" t="str">
            <v>NY</v>
          </cell>
          <cell r="F3723">
            <v>11590</v>
          </cell>
          <cell r="G3723" t="str">
            <v>516-997-8787</v>
          </cell>
          <cell r="H3723">
            <v>59</v>
          </cell>
        </row>
        <row r="3724">
          <cell r="A3724" t="str">
            <v>S12485</v>
          </cell>
          <cell r="B3724" t="str">
            <v>SUPERIOR AUTO BODY</v>
          </cell>
          <cell r="C3724" t="str">
            <v>187 PARKER AVENUE (HIGHWAY 71)</v>
          </cell>
          <cell r="D3724" t="str">
            <v>MANASQUAN</v>
          </cell>
          <cell r="E3724" t="str">
            <v>NJ</v>
          </cell>
          <cell r="F3724">
            <v>8736</v>
          </cell>
          <cell r="G3724" t="str">
            <v>732-223-5292</v>
          </cell>
          <cell r="H3724">
            <v>11</v>
          </cell>
        </row>
        <row r="3725">
          <cell r="A3725" t="str">
            <v>S12486</v>
          </cell>
          <cell r="B3725" t="str">
            <v>SUPERIOR AUTO BODY</v>
          </cell>
          <cell r="C3725" t="str">
            <v>435 RIVERSIDE AVENUE</v>
          </cell>
          <cell r="D3725" t="str">
            <v>MEDFORD</v>
          </cell>
          <cell r="E3725" t="str">
            <v>MA</v>
          </cell>
          <cell r="F3725">
            <v>2155</v>
          </cell>
          <cell r="G3725" t="str">
            <v>781-391-2332</v>
          </cell>
          <cell r="H3725">
            <v>71</v>
          </cell>
        </row>
        <row r="3726">
          <cell r="A3726" t="str">
            <v>S12500</v>
          </cell>
          <cell r="B3726" t="str">
            <v>SUPERIOR AUTO SEAT COVER</v>
          </cell>
          <cell r="C3726" t="str">
            <v>205 MAIN STREET</v>
          </cell>
          <cell r="D3726" t="str">
            <v>SOUTH AMBOY</v>
          </cell>
          <cell r="E3726" t="str">
            <v>NJ</v>
          </cell>
          <cell r="F3726">
            <v>8879</v>
          </cell>
          <cell r="G3726" t="str">
            <v>732-721-1273</v>
          </cell>
          <cell r="H3726">
            <v>95</v>
          </cell>
        </row>
        <row r="3727">
          <cell r="A3727" t="str">
            <v>S12615</v>
          </cell>
          <cell r="B3727" t="str">
            <v>SUPERIOR INTERIORS</v>
          </cell>
          <cell r="C3727" t="str">
            <v>93 LONDONDERRY TURNPIKE</v>
          </cell>
          <cell r="D3727" t="str">
            <v>HOOKSETT</v>
          </cell>
          <cell r="E3727" t="str">
            <v>NH</v>
          </cell>
          <cell r="F3727">
            <v>3106</v>
          </cell>
          <cell r="G3727" t="str">
            <v>603-627-0688</v>
          </cell>
          <cell r="H3727">
            <v>30</v>
          </cell>
        </row>
        <row r="3728">
          <cell r="A3728" t="str">
            <v>S12658</v>
          </cell>
          <cell r="B3728" t="str">
            <v>SUPREME AUTO UPHOLSTRY &amp;</v>
          </cell>
          <cell r="C3728" t="str">
            <v>59 KING SPRING ROAD</v>
          </cell>
          <cell r="D3728" t="str">
            <v>WINDSOR LOCKS</v>
          </cell>
          <cell r="E3728" t="str">
            <v>CT</v>
          </cell>
          <cell r="F3728">
            <v>6096</v>
          </cell>
          <cell r="G3728" t="str">
            <v>860-292-1585</v>
          </cell>
          <cell r="H3728">
            <v>44</v>
          </cell>
        </row>
        <row r="3729">
          <cell r="A3729" t="str">
            <v>S12701</v>
          </cell>
          <cell r="B3729" t="str">
            <v>SUPREME AUTO REPAIR INC</v>
          </cell>
          <cell r="C3729" t="str">
            <v>20 MUNSON STREET</v>
          </cell>
          <cell r="D3729" t="str">
            <v>PT WASHINGTON</v>
          </cell>
          <cell r="E3729" t="str">
            <v>NY</v>
          </cell>
          <cell r="F3729">
            <v>11050</v>
          </cell>
          <cell r="G3729" t="str">
            <v>516-883-1746</v>
          </cell>
          <cell r="H3729">
            <v>59</v>
          </cell>
        </row>
        <row r="3730">
          <cell r="A3730" t="str">
            <v>S12705</v>
          </cell>
          <cell r="B3730" t="str">
            <v>SUPREME COLLISION CONCEPT</v>
          </cell>
          <cell r="C3730" t="str">
            <v>121 BEDELL STREET</v>
          </cell>
          <cell r="D3730" t="str">
            <v>HEMPSTEAD</v>
          </cell>
          <cell r="E3730" t="str">
            <v>NY</v>
          </cell>
          <cell r="F3730">
            <v>11550</v>
          </cell>
          <cell r="G3730" t="str">
            <v>516-279-6573</v>
          </cell>
          <cell r="H3730">
            <v>59</v>
          </cell>
        </row>
        <row r="3731">
          <cell r="A3731" t="str">
            <v>S12750</v>
          </cell>
          <cell r="B3731" t="str">
            <v>R I SURESKY &amp; SON INC.</v>
          </cell>
          <cell r="C3731" t="str">
            <v>224 WEST MAIN STREET</v>
          </cell>
          <cell r="D3731" t="str">
            <v>GOSHEN</v>
          </cell>
          <cell r="E3731" t="str">
            <v>NY</v>
          </cell>
          <cell r="F3731">
            <v>10924</v>
          </cell>
          <cell r="G3731" t="str">
            <v>845-294-8407</v>
          </cell>
          <cell r="H3731">
            <v>19</v>
          </cell>
        </row>
        <row r="3732">
          <cell r="A3732" t="str">
            <v>S12900</v>
          </cell>
          <cell r="B3732" t="str">
            <v>SUSSEX COUNTY GLASS</v>
          </cell>
          <cell r="C3732" t="str">
            <v>8 WOODPORT ROAD</v>
          </cell>
          <cell r="D3732" t="str">
            <v>SPARTA</v>
          </cell>
          <cell r="E3732" t="str">
            <v>NJ</v>
          </cell>
          <cell r="F3732">
            <v>7871</v>
          </cell>
          <cell r="G3732" t="str">
            <v>973-729-5855</v>
          </cell>
          <cell r="H3732">
            <v>19</v>
          </cell>
        </row>
        <row r="3733">
          <cell r="A3733" t="str">
            <v>S13198</v>
          </cell>
          <cell r="B3733" t="str">
            <v>SUSSMAN ACURA</v>
          </cell>
          <cell r="C3733" t="str">
            <v>850 OLD YORK RD</v>
          </cell>
          <cell r="D3733" t="str">
            <v>JENKINTOWN</v>
          </cell>
          <cell r="E3733" t="str">
            <v>PA</v>
          </cell>
          <cell r="F3733">
            <v>19046</v>
          </cell>
          <cell r="G3733" t="str">
            <v>800-826-4078</v>
          </cell>
          <cell r="H3733">
            <v>7</v>
          </cell>
        </row>
        <row r="3734">
          <cell r="A3734" t="str">
            <v>S13200</v>
          </cell>
          <cell r="B3734" t="str">
            <v>SUSSMAN HONDA</v>
          </cell>
          <cell r="C3734" t="str">
            <v>PO BOX 374</v>
          </cell>
          <cell r="D3734" t="str">
            <v>JENKINTOWN</v>
          </cell>
          <cell r="E3734" t="str">
            <v>PA</v>
          </cell>
          <cell r="F3734">
            <v>19046</v>
          </cell>
          <cell r="G3734" t="str">
            <v>215-657-7050</v>
          </cell>
          <cell r="H3734">
            <v>7</v>
          </cell>
        </row>
        <row r="3735">
          <cell r="A3735" t="str">
            <v>S13201</v>
          </cell>
          <cell r="B3735" t="str">
            <v>SUSSMAN HYUNDAI</v>
          </cell>
          <cell r="C3735" t="str">
            <v>1645 EASTON ROAD</v>
          </cell>
          <cell r="D3735" t="str">
            <v>WILLOW GROVE</v>
          </cell>
          <cell r="E3735" t="str">
            <v>PA</v>
          </cell>
          <cell r="F3735">
            <v>19090</v>
          </cell>
          <cell r="G3735" t="str">
            <v>215-887-1800</v>
          </cell>
          <cell r="H3735">
            <v>7</v>
          </cell>
        </row>
        <row r="3736">
          <cell r="A3736" t="str">
            <v>S13300</v>
          </cell>
          <cell r="B3736" t="str">
            <v>SUSSMAN KIA</v>
          </cell>
          <cell r="C3736" t="str">
            <v>1940 JENKINTOWN AVENUE</v>
          </cell>
          <cell r="D3736" t="str">
            <v>JENKINTOWN</v>
          </cell>
          <cell r="E3736" t="str">
            <v>PA</v>
          </cell>
          <cell r="F3736">
            <v>19046</v>
          </cell>
          <cell r="G3736" t="str">
            <v>215-884-9006</v>
          </cell>
          <cell r="H3736">
            <v>7</v>
          </cell>
        </row>
        <row r="3737">
          <cell r="A3737" t="str">
            <v>S13315</v>
          </cell>
          <cell r="B3737" t="str">
            <v>SUSSMAN MAZDA</v>
          </cell>
          <cell r="C3737" t="str">
            <v>1601 EASTON ROAD</v>
          </cell>
          <cell r="D3737" t="str">
            <v>WILLOW GROVE</v>
          </cell>
          <cell r="E3737" t="str">
            <v>PA</v>
          </cell>
          <cell r="F3737">
            <v>19090</v>
          </cell>
          <cell r="G3737" t="str">
            <v>215-887-1800</v>
          </cell>
          <cell r="H3737">
            <v>7</v>
          </cell>
        </row>
        <row r="3738">
          <cell r="A3738" t="str">
            <v>S13320</v>
          </cell>
          <cell r="B3738" t="str">
            <v>SUTCLIFF AUTOMOTIVE</v>
          </cell>
          <cell r="C3738" t="str">
            <v>30 L ALBE DRIVE</v>
          </cell>
          <cell r="D3738" t="str">
            <v>NEWARK</v>
          </cell>
          <cell r="E3738" t="str">
            <v>DE</v>
          </cell>
          <cell r="F3738">
            <v>19702</v>
          </cell>
          <cell r="G3738" t="str">
            <v>302-733-0968</v>
          </cell>
          <cell r="H3738">
            <v>5</v>
          </cell>
        </row>
        <row r="3739">
          <cell r="A3739" t="str">
            <v>S13324</v>
          </cell>
          <cell r="B3739" t="str">
            <v>FRANK SUTPHIN</v>
          </cell>
          <cell r="C3739" t="str">
            <v>ATTN: JOST II COLLISION, 1704 HUNTINGTON AVENU</v>
          </cell>
          <cell r="D3739" t="str">
            <v>NEPTUNE</v>
          </cell>
          <cell r="E3739" t="str">
            <v>NJ</v>
          </cell>
          <cell r="F3739">
            <v>7753</v>
          </cell>
          <cell r="G3739" t="str">
            <v>732-775-4928</v>
          </cell>
          <cell r="H3739">
            <v>10</v>
          </cell>
        </row>
        <row r="3740">
          <cell r="A3740" t="str">
            <v>S13325</v>
          </cell>
          <cell r="B3740" t="str">
            <v>SUTLIFF CHEVROLET</v>
          </cell>
          <cell r="C3740" t="str">
            <v>PO BOX 1307</v>
          </cell>
          <cell r="D3740" t="str">
            <v>HARRISBURG</v>
          </cell>
          <cell r="E3740" t="str">
            <v>PA</v>
          </cell>
          <cell r="F3740">
            <v>17104</v>
          </cell>
          <cell r="G3740" t="str">
            <v>717-234-4444</v>
          </cell>
          <cell r="H3740">
            <v>90</v>
          </cell>
        </row>
        <row r="3741">
          <cell r="A3741" t="str">
            <v>S13339</v>
          </cell>
          <cell r="B3741" t="str">
            <v>MIKE SPAWN</v>
          </cell>
          <cell r="C3741" t="str">
            <v>C/O THOMAS WALDRON, 225 GRAFTON STREET</v>
          </cell>
          <cell r="D3741" t="str">
            <v>WORCESTER</v>
          </cell>
          <cell r="E3741" t="str">
            <v>MA</v>
          </cell>
          <cell r="F3741">
            <v>1604</v>
          </cell>
          <cell r="H3741">
            <v>71</v>
          </cell>
        </row>
        <row r="3742">
          <cell r="A3742" t="str">
            <v>S13352</v>
          </cell>
          <cell r="B3742" t="str">
            <v>JOHN SUTTER</v>
          </cell>
          <cell r="C3742" t="str">
            <v>43 PALISADE AVENUE</v>
          </cell>
          <cell r="D3742" t="str">
            <v>PISCATAWAY</v>
          </cell>
          <cell r="E3742" t="str">
            <v>NJ</v>
          </cell>
          <cell r="F3742">
            <v>8854</v>
          </cell>
          <cell r="H3742">
            <v>11</v>
          </cell>
        </row>
        <row r="3743">
          <cell r="A3743" t="str">
            <v>S13457</v>
          </cell>
          <cell r="B3743" t="str">
            <v>SWAMPSCOTT AUTO BODY</v>
          </cell>
          <cell r="C3743" t="str">
            <v>201 ESSEX STREET</v>
          </cell>
          <cell r="D3743" t="str">
            <v>SWAMPSCOTT</v>
          </cell>
          <cell r="E3743" t="str">
            <v>MA</v>
          </cell>
          <cell r="F3743">
            <v>1907</v>
          </cell>
          <cell r="G3743" t="str">
            <v>781-595-2122</v>
          </cell>
          <cell r="H3743">
            <v>71</v>
          </cell>
        </row>
        <row r="3744">
          <cell r="A3744" t="str">
            <v>S13458</v>
          </cell>
          <cell r="B3744" t="str">
            <v>SWAMPS AUTO BODY</v>
          </cell>
          <cell r="C3744" t="str">
            <v>8214 EASTON ROAD</v>
          </cell>
          <cell r="D3744" t="str">
            <v>OTTSVILLE</v>
          </cell>
          <cell r="E3744" t="str">
            <v>PA</v>
          </cell>
          <cell r="F3744">
            <v>18942</v>
          </cell>
          <cell r="G3744" t="str">
            <v>610-847-8471</v>
          </cell>
          <cell r="H3744">
            <v>90</v>
          </cell>
        </row>
        <row r="3745">
          <cell r="A3745" t="str">
            <v>S13460</v>
          </cell>
          <cell r="B3745" t="str">
            <v>SWAMPSCOTT GLASS CO.</v>
          </cell>
          <cell r="C3745" t="str">
            <v>45 NEW OCEAN STREET</v>
          </cell>
          <cell r="D3745" t="str">
            <v>SWAMPSCOTT</v>
          </cell>
          <cell r="E3745" t="str">
            <v>MA</v>
          </cell>
          <cell r="F3745">
            <v>1907</v>
          </cell>
          <cell r="G3745" t="str">
            <v>781-599-7600</v>
          </cell>
          <cell r="H3745">
            <v>71</v>
          </cell>
        </row>
        <row r="3746">
          <cell r="A3746" t="str">
            <v>S13475</v>
          </cell>
          <cell r="B3746" t="str">
            <v>SWARTHMORE COLLISION</v>
          </cell>
          <cell r="C3746" t="str">
            <v>630 YALE AVENUE</v>
          </cell>
          <cell r="D3746" t="str">
            <v>SWARTHMORE</v>
          </cell>
          <cell r="E3746" t="str">
            <v>PA</v>
          </cell>
          <cell r="F3746">
            <v>19081</v>
          </cell>
          <cell r="G3746" t="str">
            <v>610-328-3849</v>
          </cell>
          <cell r="H3746">
            <v>7</v>
          </cell>
        </row>
        <row r="3747">
          <cell r="A3747" t="str">
            <v>S13550</v>
          </cell>
          <cell r="B3747" t="str">
            <v>SWEENEY &amp; SON AUTO BODY</v>
          </cell>
          <cell r="C3747" t="str">
            <v>2363 E LETTERLY STREET</v>
          </cell>
          <cell r="D3747" t="str">
            <v>PHILADELPHIA</v>
          </cell>
          <cell r="E3747" t="str">
            <v>PA</v>
          </cell>
          <cell r="F3747">
            <v>19125</v>
          </cell>
          <cell r="G3747" t="str">
            <v>215-426-2244</v>
          </cell>
          <cell r="H3747">
            <v>9</v>
          </cell>
        </row>
        <row r="3748">
          <cell r="A3748" t="str">
            <v>S13700</v>
          </cell>
          <cell r="B3748" t="str">
            <v>RICH'S AUTO BODY</v>
          </cell>
          <cell r="C3748" t="str">
            <v>121 PINE LANE</v>
          </cell>
          <cell r="D3748" t="str">
            <v>FLEETWOOD</v>
          </cell>
          <cell r="E3748" t="str">
            <v>PA</v>
          </cell>
          <cell r="F3748">
            <v>19522</v>
          </cell>
          <cell r="G3748" t="str">
            <v>610-944-5596</v>
          </cell>
          <cell r="H3748">
            <v>90</v>
          </cell>
        </row>
        <row r="3749">
          <cell r="A3749" t="str">
            <v>S14000</v>
          </cell>
          <cell r="B3749" t="str">
            <v>SYRENA COLLISION CENTER</v>
          </cell>
          <cell r="C3749" t="str">
            <v>691 BETHLEHEM PIKE</v>
          </cell>
          <cell r="D3749" t="str">
            <v>MONTGOMERYVILLE</v>
          </cell>
          <cell r="E3749" t="str">
            <v>PA</v>
          </cell>
          <cell r="F3749">
            <v>18936</v>
          </cell>
          <cell r="G3749" t="str">
            <v>215-361-1900</v>
          </cell>
          <cell r="H3749">
            <v>9</v>
          </cell>
        </row>
        <row r="3750">
          <cell r="A3750" t="str">
            <v>S14010</v>
          </cell>
          <cell r="B3750" t="str">
            <v>SYRENA AUTO BODY</v>
          </cell>
          <cell r="C3750" t="str">
            <v>6201 OXFORD AVENUE</v>
          </cell>
          <cell r="D3750" t="str">
            <v>PHILADELPHIA</v>
          </cell>
          <cell r="E3750" t="str">
            <v>PA</v>
          </cell>
          <cell r="F3750">
            <v>19111</v>
          </cell>
          <cell r="G3750" t="str">
            <v>215-535-6606</v>
          </cell>
          <cell r="H3750">
            <v>9</v>
          </cell>
        </row>
        <row r="3751">
          <cell r="A3751" t="str">
            <v>S14011</v>
          </cell>
          <cell r="B3751" t="str">
            <v>WARWICK AUTO BODY</v>
          </cell>
          <cell r="C3751" t="str">
            <v>100 WARWICK ROAD</v>
          </cell>
          <cell r="D3751" t="str">
            <v>ELVERSON</v>
          </cell>
          <cell r="E3751" t="str">
            <v>PA</v>
          </cell>
          <cell r="F3751">
            <v>19520</v>
          </cell>
          <cell r="G3751" t="str">
            <v>610-587-1309</v>
          </cell>
          <cell r="H3751">
            <v>90</v>
          </cell>
        </row>
        <row r="3752">
          <cell r="A3752" t="str">
            <v>T00016</v>
          </cell>
          <cell r="B3752" t="str">
            <v>TMB CUSTOMS</v>
          </cell>
          <cell r="C3752" t="str">
            <v>17 GREEN HILL AVENUE</v>
          </cell>
          <cell r="D3752" t="str">
            <v>PARLIN</v>
          </cell>
          <cell r="E3752" t="str">
            <v>NJ</v>
          </cell>
          <cell r="F3752">
            <v>8859</v>
          </cell>
          <cell r="G3752" t="str">
            <v>908-565-3654</v>
          </cell>
          <cell r="H3752">
            <v>16</v>
          </cell>
        </row>
        <row r="3753">
          <cell r="A3753" t="str">
            <v>T00100</v>
          </cell>
          <cell r="B3753" t="str">
            <v>T B C CONTRACTING</v>
          </cell>
          <cell r="C3753" t="str">
            <v>478 HANCE ROAD</v>
          </cell>
          <cell r="D3753" t="str">
            <v>LITTLE SILVER</v>
          </cell>
          <cell r="E3753" t="str">
            <v>NJ</v>
          </cell>
          <cell r="F3753">
            <v>7739</v>
          </cell>
          <cell r="G3753" t="str">
            <v>732-890-1810</v>
          </cell>
          <cell r="H3753">
            <v>11</v>
          </cell>
        </row>
        <row r="3754">
          <cell r="A3754" t="str">
            <v>T00118</v>
          </cell>
          <cell r="B3754" t="str">
            <v>T &amp; F COLLISION SERVICE</v>
          </cell>
          <cell r="C3754" t="str">
            <v>1627 NEW YORK AVENUE</v>
          </cell>
          <cell r="D3754" t="str">
            <v>HUNTINGTON STATION</v>
          </cell>
          <cell r="E3754" t="str">
            <v>NY</v>
          </cell>
          <cell r="F3754">
            <v>11746</v>
          </cell>
          <cell r="G3754" t="str">
            <v>631-427-0151</v>
          </cell>
          <cell r="H3754">
            <v>59</v>
          </cell>
        </row>
        <row r="3755">
          <cell r="A3755" t="str">
            <v>T00119</v>
          </cell>
          <cell r="B3755" t="str">
            <v>T &amp; J AUTO SERVICES</v>
          </cell>
          <cell r="C3755" t="str">
            <v>36 CHARLES STREET</v>
          </cell>
          <cell r="D3755" t="str">
            <v>MALDEN</v>
          </cell>
          <cell r="E3755" t="str">
            <v>MA</v>
          </cell>
          <cell r="F3755">
            <v>2148</v>
          </cell>
          <cell r="G3755" t="str">
            <v>781-322-4343</v>
          </cell>
          <cell r="H3755">
            <v>71</v>
          </cell>
        </row>
        <row r="3756">
          <cell r="A3756" t="str">
            <v>T00120</v>
          </cell>
          <cell r="B3756" t="str">
            <v>T &amp; D AUTO BODY</v>
          </cell>
          <cell r="C3756" t="str">
            <v>2464 CONEY ISLAND AVE</v>
          </cell>
          <cell r="D3756" t="str">
            <v>BROOKLYN</v>
          </cell>
          <cell r="E3756" t="str">
            <v>NY</v>
          </cell>
          <cell r="F3756">
            <v>11223</v>
          </cell>
          <cell r="G3756" t="str">
            <v>718-336-5259</v>
          </cell>
          <cell r="H3756">
            <v>56</v>
          </cell>
        </row>
        <row r="3757">
          <cell r="A3757" t="str">
            <v>T00121</v>
          </cell>
          <cell r="B3757" t="str">
            <v>T &amp; D TOWING CORP.</v>
          </cell>
          <cell r="C3757" t="str">
            <v>162 SEA CLIFF AVENUE</v>
          </cell>
          <cell r="D3757" t="str">
            <v>GLEN COVE</v>
          </cell>
          <cell r="E3757" t="str">
            <v>NY</v>
          </cell>
          <cell r="F3757">
            <v>11542</v>
          </cell>
          <cell r="G3757" t="str">
            <v>516-671-8810</v>
          </cell>
          <cell r="H3757">
            <v>59</v>
          </cell>
        </row>
        <row r="3758">
          <cell r="A3758" t="str">
            <v>T00123</v>
          </cell>
          <cell r="B3758" t="str">
            <v>T &amp; D AUTO BODY INC</v>
          </cell>
          <cell r="C3758" t="str">
            <v>310 US HIGHWAY 22</v>
          </cell>
          <cell r="D3758" t="str">
            <v>GREENBROOK</v>
          </cell>
          <cell r="E3758" t="str">
            <v>NJ</v>
          </cell>
          <cell r="F3758">
            <v>8812</v>
          </cell>
          <cell r="G3758" t="str">
            <v>732-752-0055</v>
          </cell>
          <cell r="H3758">
            <v>95</v>
          </cell>
        </row>
        <row r="3759">
          <cell r="A3759" t="str">
            <v>T00127</v>
          </cell>
          <cell r="B3759" t="str">
            <v>T F S COLLISION CENTER</v>
          </cell>
          <cell r="C3759" t="str">
            <v>% SHELLHORN &amp; HILL INC, PO BOX 2569</v>
          </cell>
          <cell r="D3759" t="str">
            <v>WILMINGTON</v>
          </cell>
          <cell r="E3759" t="str">
            <v>DE</v>
          </cell>
          <cell r="F3759">
            <v>19805</v>
          </cell>
          <cell r="G3759" t="str">
            <v>302-657-5029</v>
          </cell>
          <cell r="H3759">
            <v>5</v>
          </cell>
        </row>
        <row r="3760">
          <cell r="A3760" t="str">
            <v>T00130</v>
          </cell>
          <cell r="B3760" t="str">
            <v>T &amp; J AUTO BODY</v>
          </cell>
          <cell r="C3760" t="str">
            <v>36 JENCKS STREET</v>
          </cell>
          <cell r="D3760" t="str">
            <v>EAST HARTFORD</v>
          </cell>
          <cell r="E3760" t="str">
            <v>CT</v>
          </cell>
          <cell r="F3760">
            <v>6108</v>
          </cell>
          <cell r="G3760" t="str">
            <v>860-528-9337</v>
          </cell>
          <cell r="H3760">
            <v>44</v>
          </cell>
        </row>
        <row r="3761">
          <cell r="A3761" t="str">
            <v>T00133</v>
          </cell>
          <cell r="B3761" t="str">
            <v>T &amp; J AUTO BODY</v>
          </cell>
          <cell r="C3761" t="str">
            <v>239 HUBBARD ST</v>
          </cell>
          <cell r="D3761" t="str">
            <v>LUDLOW</v>
          </cell>
          <cell r="E3761" t="str">
            <v>MA</v>
          </cell>
          <cell r="F3761">
            <v>1056</v>
          </cell>
          <cell r="G3761" t="str">
            <v>413-583-4026</v>
          </cell>
          <cell r="H3761">
            <v>99</v>
          </cell>
        </row>
        <row r="3762">
          <cell r="A3762" t="str">
            <v>T00139</v>
          </cell>
          <cell r="B3762" t="str">
            <v>T &amp; E AUTO BODY</v>
          </cell>
          <cell r="C3762" t="str">
            <v>145 SMITH ROAD</v>
          </cell>
          <cell r="D3762" t="str">
            <v>NANUET</v>
          </cell>
          <cell r="E3762" t="str">
            <v>NY</v>
          </cell>
          <cell r="F3762">
            <v>10954</v>
          </cell>
          <cell r="G3762" t="str">
            <v>845-290-6283</v>
          </cell>
          <cell r="H3762">
            <v>22</v>
          </cell>
        </row>
        <row r="3763">
          <cell r="A3763" t="str">
            <v>T00140</v>
          </cell>
          <cell r="B3763" t="str">
            <v>T &amp; E AUTO REPAIR</v>
          </cell>
          <cell r="C3763" t="str">
            <v>38 WEST STREET</v>
          </cell>
          <cell r="D3763" t="str">
            <v>SPRING VALLEY</v>
          </cell>
          <cell r="E3763" t="str">
            <v>NY</v>
          </cell>
          <cell r="F3763">
            <v>10977</v>
          </cell>
          <cell r="G3763" t="str">
            <v>845-790-6283</v>
          </cell>
          <cell r="H3763">
            <v>96</v>
          </cell>
        </row>
        <row r="3764">
          <cell r="A3764" t="str">
            <v>T00155</v>
          </cell>
          <cell r="B3764" t="str">
            <v>T L C AUTO BODY</v>
          </cell>
          <cell r="C3764" t="str">
            <v>HC1  613A CAMELLA ROAD</v>
          </cell>
          <cell r="D3764" t="str">
            <v>BRODHEADSVILLE</v>
          </cell>
          <cell r="E3764" t="str">
            <v>PA</v>
          </cell>
          <cell r="F3764">
            <v>18322</v>
          </cell>
          <cell r="G3764" t="str">
            <v>570-992-0107</v>
          </cell>
          <cell r="H3764">
            <v>90</v>
          </cell>
        </row>
        <row r="3765">
          <cell r="A3765" t="str">
            <v>T00160</v>
          </cell>
          <cell r="B3765" t="str">
            <v>T-M AUTO BODY</v>
          </cell>
          <cell r="C3765" t="str">
            <v>150 GOFFLE ROAD</v>
          </cell>
          <cell r="D3765" t="str">
            <v>HAWTHORNE</v>
          </cell>
          <cell r="E3765" t="str">
            <v>NJ</v>
          </cell>
          <cell r="F3765">
            <v>7506</v>
          </cell>
          <cell r="G3765" t="str">
            <v>973-427-9111</v>
          </cell>
          <cell r="H3765">
            <v>19</v>
          </cell>
        </row>
        <row r="3766">
          <cell r="A3766" t="str">
            <v>T00170</v>
          </cell>
          <cell r="B3766" t="str">
            <v>TEAM TOYOTA</v>
          </cell>
          <cell r="C3766" t="str">
            <v>746 E. LINCOLN HIGHWAY, ATTN: BODY SHOP</v>
          </cell>
          <cell r="D3766" t="str">
            <v>LANGHORNE</v>
          </cell>
          <cell r="E3766" t="str">
            <v>PA</v>
          </cell>
          <cell r="F3766">
            <v>19047</v>
          </cell>
          <cell r="G3766" t="str">
            <v>215-741-4200</v>
          </cell>
          <cell r="H3766">
            <v>14</v>
          </cell>
        </row>
        <row r="3767">
          <cell r="A3767" t="str">
            <v>T00171</v>
          </cell>
          <cell r="B3767" t="str">
            <v>TEAM TOYOTA</v>
          </cell>
          <cell r="C3767" t="str">
            <v>746 E LINCOLN HIGHWAY, ATTN: PARTS</v>
          </cell>
          <cell r="D3767" t="str">
            <v>LANGHORNE</v>
          </cell>
          <cell r="E3767" t="str">
            <v>PA</v>
          </cell>
          <cell r="F3767">
            <v>19047</v>
          </cell>
          <cell r="G3767" t="str">
            <v>215-741-4200</v>
          </cell>
          <cell r="H3767">
            <v>9</v>
          </cell>
        </row>
        <row r="3768">
          <cell r="A3768" t="str">
            <v>T00172</v>
          </cell>
          <cell r="B3768" t="str">
            <v>TEAM TOYOTA</v>
          </cell>
          <cell r="C3768" t="str">
            <v>1050 BALTIMORE PIKE</v>
          </cell>
          <cell r="D3768" t="str">
            <v>GLEN MILLS</v>
          </cell>
          <cell r="E3768" t="str">
            <v>PA</v>
          </cell>
          <cell r="F3768">
            <v>19342</v>
          </cell>
          <cell r="G3768" t="str">
            <v>610-361-2100</v>
          </cell>
          <cell r="H3768">
            <v>7</v>
          </cell>
        </row>
        <row r="3769">
          <cell r="A3769" t="str">
            <v>T00195</v>
          </cell>
          <cell r="B3769" t="str">
            <v>T &amp; P AUTO BODY REPAIR</v>
          </cell>
          <cell r="C3769" t="str">
            <v>1858 43 STREET</v>
          </cell>
          <cell r="D3769" t="str">
            <v>ASTORIA</v>
          </cell>
          <cell r="E3769" t="str">
            <v>NY</v>
          </cell>
          <cell r="F3769">
            <v>11105</v>
          </cell>
          <cell r="G3769" t="str">
            <v>718-721-0261</v>
          </cell>
          <cell r="H3769">
            <v>59</v>
          </cell>
        </row>
        <row r="3770">
          <cell r="A3770" t="str">
            <v>T00330</v>
          </cell>
          <cell r="B3770" t="str">
            <v>TWC TOWING INC/AUTO BODY</v>
          </cell>
          <cell r="C3770" t="str">
            <v>56 JACKSON STREET</v>
          </cell>
          <cell r="D3770" t="str">
            <v>HOLYOKE</v>
          </cell>
          <cell r="E3770" t="str">
            <v>MA</v>
          </cell>
          <cell r="F3770">
            <v>1040</v>
          </cell>
          <cell r="G3770" t="str">
            <v>416-540-0869</v>
          </cell>
          <cell r="H3770">
            <v>99</v>
          </cell>
        </row>
        <row r="3771">
          <cell r="A3771" t="str">
            <v>T00510</v>
          </cell>
          <cell r="B3771" t="str">
            <v>TANNER AVE AUTO BODY SHOP</v>
          </cell>
          <cell r="C3771" t="str">
            <v>218 TANNER AVENUE</v>
          </cell>
          <cell r="D3771" t="str">
            <v>HATBORO</v>
          </cell>
          <cell r="E3771" t="str">
            <v>PA</v>
          </cell>
          <cell r="F3771">
            <v>19040</v>
          </cell>
          <cell r="G3771" t="str">
            <v>215-675-9955</v>
          </cell>
          <cell r="H3771">
            <v>7</v>
          </cell>
        </row>
        <row r="3772">
          <cell r="A3772" t="str">
            <v>T00775</v>
          </cell>
          <cell r="B3772" t="str">
            <v>TARBOX AUTO BODY</v>
          </cell>
          <cell r="C3772" t="str">
            <v>1100 TOWER HILL ROAD</v>
          </cell>
          <cell r="D3772" t="str">
            <v>NO KINGSTOWN</v>
          </cell>
          <cell r="E3772" t="str">
            <v>RI</v>
          </cell>
          <cell r="F3772">
            <v>2852</v>
          </cell>
          <cell r="G3772" t="str">
            <v>000-000-0000</v>
          </cell>
          <cell r="H3772">
            <v>99</v>
          </cell>
        </row>
        <row r="3773">
          <cell r="A3773" t="str">
            <v>T00780</v>
          </cell>
          <cell r="B3773" t="str">
            <v>TARKY'S AUTO BODY</v>
          </cell>
          <cell r="C3773" t="str">
            <v>916 TEMPLE STREET</v>
          </cell>
          <cell r="D3773" t="str">
            <v>WHITMAN</v>
          </cell>
          <cell r="E3773" t="str">
            <v>MA</v>
          </cell>
          <cell r="F3773">
            <v>2382</v>
          </cell>
          <cell r="G3773" t="str">
            <v>781-857-1080</v>
          </cell>
          <cell r="H3773">
            <v>71</v>
          </cell>
        </row>
        <row r="3774">
          <cell r="A3774" t="str">
            <v>T00795</v>
          </cell>
          <cell r="B3774" t="str">
            <v>MATT TARNECKI</v>
          </cell>
          <cell r="C3774" t="str">
            <v>69 FREEDOM ROAD</v>
          </cell>
          <cell r="D3774" t="str">
            <v>SEWELL</v>
          </cell>
          <cell r="E3774" t="str">
            <v>NJ</v>
          </cell>
          <cell r="F3774">
            <v>8080</v>
          </cell>
          <cell r="G3774" t="str">
            <v>856-589-4095</v>
          </cell>
          <cell r="H3774">
            <v>10</v>
          </cell>
        </row>
        <row r="3775">
          <cell r="A3775" t="str">
            <v>T00854</v>
          </cell>
          <cell r="B3775" t="str">
            <v>TAYLORED AUTO BODY &amp; SERV</v>
          </cell>
          <cell r="C3775" t="str">
            <v>121 WEST MAIN STREET</v>
          </cell>
          <cell r="D3775" t="str">
            <v>BOONTON</v>
          </cell>
          <cell r="E3775" t="str">
            <v>NJ</v>
          </cell>
          <cell r="F3775">
            <v>7005</v>
          </cell>
          <cell r="G3775" t="str">
            <v>973-794-6122</v>
          </cell>
          <cell r="H3775">
            <v>19</v>
          </cell>
        </row>
        <row r="3776">
          <cell r="A3776" t="str">
            <v>T00906</v>
          </cell>
          <cell r="B3776" t="str">
            <v>TAURUS AUTO</v>
          </cell>
          <cell r="C3776" t="str">
            <v>3305 GAUL STREET</v>
          </cell>
          <cell r="D3776" t="str">
            <v>PHILADELPHIA</v>
          </cell>
          <cell r="E3776" t="str">
            <v>PA</v>
          </cell>
          <cell r="F3776">
            <v>19134</v>
          </cell>
          <cell r="G3776" t="str">
            <v>215-739-7844</v>
          </cell>
          <cell r="H3776">
            <v>99</v>
          </cell>
        </row>
        <row r="3777">
          <cell r="A3777" t="str">
            <v>T00978</v>
          </cell>
          <cell r="B3777" t="str">
            <v>TAYLOR'S SERVICE CENTER</v>
          </cell>
          <cell r="C3777" t="str">
            <v>6 FAIRVILLE RD</v>
          </cell>
          <cell r="D3777" t="str">
            <v>CHADDS FORD</v>
          </cell>
          <cell r="E3777" t="str">
            <v>PA</v>
          </cell>
          <cell r="F3777">
            <v>19317</v>
          </cell>
          <cell r="G3777" t="str">
            <v>610-388-7266</v>
          </cell>
          <cell r="H3777">
            <v>5</v>
          </cell>
        </row>
        <row r="3778">
          <cell r="A3778" t="str">
            <v>T01006</v>
          </cell>
          <cell r="B3778" t="str">
            <v>THE VETTE SHOP</v>
          </cell>
          <cell r="C3778" t="str">
            <v>6041 EASTON ROAD</v>
          </cell>
          <cell r="D3778" t="str">
            <v>PIPERSVILLE</v>
          </cell>
          <cell r="E3778" t="str">
            <v>PA</v>
          </cell>
          <cell r="F3778">
            <v>18947</v>
          </cell>
          <cell r="G3778" t="str">
            <v>215-766-7550</v>
          </cell>
          <cell r="H3778">
            <v>7</v>
          </cell>
        </row>
        <row r="3779">
          <cell r="A3779" t="str">
            <v>T01150</v>
          </cell>
          <cell r="B3779" t="str">
            <v>TECCE'S COLLISION</v>
          </cell>
          <cell r="C3779" t="str">
            <v>1 RAILROAD AVENUE</v>
          </cell>
          <cell r="D3779" t="str">
            <v>WAKEFIELD</v>
          </cell>
          <cell r="E3779" t="str">
            <v>MA</v>
          </cell>
          <cell r="F3779">
            <v>1880</v>
          </cell>
          <cell r="G3779" t="str">
            <v>781-246-4082</v>
          </cell>
          <cell r="H3779">
            <v>71</v>
          </cell>
        </row>
        <row r="3780">
          <cell r="A3780" t="str">
            <v>T01160</v>
          </cell>
          <cell r="B3780" t="str">
            <v>TECHNIQUES INC</v>
          </cell>
          <cell r="C3780" t="str">
            <v>317 SO REHOBETH BLVD</v>
          </cell>
          <cell r="D3780" t="str">
            <v>MILFORD</v>
          </cell>
          <cell r="E3780" t="str">
            <v>DE</v>
          </cell>
          <cell r="F3780">
            <v>19963</v>
          </cell>
          <cell r="G3780" t="str">
            <v>302-442-7760</v>
          </cell>
          <cell r="H3780">
            <v>5</v>
          </cell>
        </row>
        <row r="3781">
          <cell r="A3781" t="str">
            <v>T01165</v>
          </cell>
          <cell r="B3781" t="str">
            <v>TEDDY BEAR POOLS (BUTCH)</v>
          </cell>
          <cell r="C3781" t="str">
            <v>41 EAST STREET</v>
          </cell>
          <cell r="D3781" t="str">
            <v>CHICOPEE</v>
          </cell>
          <cell r="E3781" t="str">
            <v>MA</v>
          </cell>
          <cell r="F3781">
            <v>1020</v>
          </cell>
          <cell r="G3781" t="str">
            <v>413-594-2666</v>
          </cell>
          <cell r="H3781">
            <v>99</v>
          </cell>
        </row>
        <row r="3782">
          <cell r="A3782" t="str">
            <v>T01175</v>
          </cell>
          <cell r="B3782" t="str">
            <v>TED'S AUTO BODY</v>
          </cell>
          <cell r="C3782" t="str">
            <v>PO BOX 15</v>
          </cell>
          <cell r="D3782" t="str">
            <v>PECONIC</v>
          </cell>
          <cell r="E3782" t="str">
            <v>NY</v>
          </cell>
          <cell r="F3782">
            <v>11958</v>
          </cell>
          <cell r="G3782" t="str">
            <v>631-734-5297</v>
          </cell>
          <cell r="H3782">
            <v>59</v>
          </cell>
        </row>
        <row r="3783">
          <cell r="A3783" t="str">
            <v>T01200</v>
          </cell>
          <cell r="B3783" t="str">
            <v>TED'S AUTO BODY</v>
          </cell>
          <cell r="C3783" t="str">
            <v>151 SUMMERFIELD ST</v>
          </cell>
          <cell r="D3783" t="str">
            <v>SCARSDALE</v>
          </cell>
          <cell r="E3783" t="str">
            <v>NY</v>
          </cell>
          <cell r="F3783">
            <v>10583</v>
          </cell>
          <cell r="G3783" t="str">
            <v>914-723-2240</v>
          </cell>
          <cell r="H3783">
            <v>96</v>
          </cell>
        </row>
        <row r="3784">
          <cell r="A3784" t="str">
            <v>T01299</v>
          </cell>
          <cell r="B3784" t="str">
            <v>TEKTRONICS</v>
          </cell>
          <cell r="C3784" t="str">
            <v>550 ROUTE 25 A</v>
          </cell>
          <cell r="D3784" t="str">
            <v>ROCKY POINT</v>
          </cell>
          <cell r="E3784" t="str">
            <v>NY</v>
          </cell>
          <cell r="F3784">
            <v>11778</v>
          </cell>
          <cell r="G3784" t="str">
            <v>631-209-0123</v>
          </cell>
          <cell r="H3784">
            <v>59</v>
          </cell>
        </row>
        <row r="3785">
          <cell r="A3785" t="str">
            <v>T01329</v>
          </cell>
          <cell r="B3785" t="str">
            <v>TEMP-TECH SERVICE COMPANY</v>
          </cell>
          <cell r="C3785" t="str">
            <v>2380 UPPER RIDGE ROAD</v>
          </cell>
          <cell r="D3785" t="str">
            <v>PERKIOMENVILLE</v>
          </cell>
          <cell r="E3785" t="str">
            <v>PA</v>
          </cell>
          <cell r="F3785">
            <v>18074</v>
          </cell>
          <cell r="G3785" t="str">
            <v>215-872-1424</v>
          </cell>
          <cell r="H3785">
            <v>7</v>
          </cell>
        </row>
        <row r="3786">
          <cell r="A3786" t="str">
            <v>T01330</v>
          </cell>
          <cell r="B3786" t="str">
            <v>TENAFLY AUTO MALL KIA</v>
          </cell>
          <cell r="C3786" t="str">
            <v>95 COUNTY ROAD</v>
          </cell>
          <cell r="D3786" t="str">
            <v>TENAFLY</v>
          </cell>
          <cell r="E3786" t="str">
            <v>NJ</v>
          </cell>
          <cell r="F3786">
            <v>7670</v>
          </cell>
          <cell r="G3786" t="str">
            <v>201-871-3353</v>
          </cell>
          <cell r="H3786">
            <v>19</v>
          </cell>
        </row>
        <row r="3787">
          <cell r="A3787" t="str">
            <v>T01390</v>
          </cell>
          <cell r="B3787" t="str">
            <v>THANES AUTO BODY</v>
          </cell>
          <cell r="C3787" t="str">
            <v>613 GREENRIDGE STREET</v>
          </cell>
          <cell r="D3787" t="str">
            <v>SCRANTON</v>
          </cell>
          <cell r="E3787" t="str">
            <v>PA</v>
          </cell>
          <cell r="F3787">
            <v>18509</v>
          </cell>
          <cell r="G3787" t="str">
            <v>570-347-2493</v>
          </cell>
          <cell r="H3787">
            <v>90</v>
          </cell>
        </row>
        <row r="3788">
          <cell r="A3788" t="str">
            <v>T01399</v>
          </cell>
          <cell r="B3788" t="str">
            <v>TETER AUTO BODY</v>
          </cell>
          <cell r="C3788" t="str">
            <v>9326 STATE ROUTE 209</v>
          </cell>
          <cell r="D3788" t="str">
            <v>WILLIAMSTOWN</v>
          </cell>
          <cell r="E3788" t="str">
            <v>PA</v>
          </cell>
          <cell r="F3788">
            <v>17098</v>
          </cell>
          <cell r="G3788" t="str">
            <v>717-647-0109</v>
          </cell>
          <cell r="H3788">
            <v>90</v>
          </cell>
        </row>
        <row r="3789">
          <cell r="A3789" t="str">
            <v>T01401</v>
          </cell>
          <cell r="B3789" t="str">
            <v>TFM LLC</v>
          </cell>
          <cell r="C3789" t="str">
            <v>1889 US ROUTE 9, UNIT 51</v>
          </cell>
          <cell r="D3789" t="str">
            <v>TOMS RIVER</v>
          </cell>
          <cell r="E3789" t="str">
            <v>NJ</v>
          </cell>
          <cell r="F3789">
            <v>8755</v>
          </cell>
          <cell r="H3789">
            <v>10</v>
          </cell>
        </row>
        <row r="3790">
          <cell r="A3790" t="str">
            <v>T01550</v>
          </cell>
          <cell r="B3790" t="str">
            <v>TERRY'S AUTO BODY</v>
          </cell>
          <cell r="C3790" t="str">
            <v>715 ROUTE 10</v>
          </cell>
          <cell r="D3790" t="str">
            <v>WHIPPANY</v>
          </cell>
          <cell r="E3790" t="str">
            <v>NJ</v>
          </cell>
          <cell r="F3790">
            <v>7981</v>
          </cell>
          <cell r="G3790" t="str">
            <v>973-386-1300</v>
          </cell>
          <cell r="H3790">
            <v>19</v>
          </cell>
        </row>
        <row r="3791">
          <cell r="A3791" t="str">
            <v>T01555</v>
          </cell>
          <cell r="B3791" t="str">
            <v>TERRYVILLE CHEVROLET</v>
          </cell>
          <cell r="C3791" t="str">
            <v>302 MAIN STREET</v>
          </cell>
          <cell r="D3791" t="str">
            <v>TERRYVILLE</v>
          </cell>
          <cell r="E3791" t="str">
            <v>CT</v>
          </cell>
          <cell r="F3791">
            <v>6786</v>
          </cell>
          <cell r="G3791" t="str">
            <v>860-582-7434</v>
          </cell>
          <cell r="H3791">
            <v>82</v>
          </cell>
        </row>
        <row r="3792">
          <cell r="A3792" t="str">
            <v>T01699</v>
          </cell>
          <cell r="B3792" t="str">
            <v>THE COLLISION CENTER LLC</v>
          </cell>
          <cell r="C3792" t="str">
            <v>99 BEAVERBROOK ROAD</v>
          </cell>
          <cell r="D3792" t="str">
            <v>LINCOLN PARK</v>
          </cell>
          <cell r="E3792" t="str">
            <v>NJ</v>
          </cell>
          <cell r="F3792">
            <v>7035</v>
          </cell>
          <cell r="G3792" t="str">
            <v>973-987-4100</v>
          </cell>
          <cell r="H3792">
            <v>19</v>
          </cell>
        </row>
        <row r="3793">
          <cell r="A3793" t="str">
            <v>T01720</v>
          </cell>
          <cell r="B3793" t="str">
            <v>THE GLASS WORKS</v>
          </cell>
          <cell r="C3793" t="str">
            <v>251 BROADWAY</v>
          </cell>
          <cell r="D3793" t="str">
            <v>MALDEN</v>
          </cell>
          <cell r="E3793" t="str">
            <v>MA</v>
          </cell>
          <cell r="F3793">
            <v>2148</v>
          </cell>
          <cell r="H3793">
            <v>71</v>
          </cell>
        </row>
        <row r="3794">
          <cell r="A3794" t="str">
            <v>T01750</v>
          </cell>
          <cell r="B3794" t="str">
            <v>THE NATIONAL COLLISION CO</v>
          </cell>
          <cell r="C3794" t="str">
            <v>1025 MERRICK ROAD</v>
          </cell>
          <cell r="D3794" t="str">
            <v>BALDWIN</v>
          </cell>
          <cell r="E3794" t="str">
            <v>NY</v>
          </cell>
          <cell r="F3794">
            <v>11510</v>
          </cell>
          <cell r="G3794" t="str">
            <v>516-868-9400</v>
          </cell>
          <cell r="H3794">
            <v>59</v>
          </cell>
        </row>
        <row r="3795">
          <cell r="A3795" t="str">
            <v>T01800</v>
          </cell>
          <cell r="B3795" t="str">
            <v>THIBEDEAU AUTO BODY</v>
          </cell>
          <cell r="C3795" t="str">
            <v>10 CAMDEN STREET</v>
          </cell>
          <cell r="D3795" t="str">
            <v>WEST LYNN</v>
          </cell>
          <cell r="E3795" t="str">
            <v>MA</v>
          </cell>
          <cell r="F3795">
            <v>1905</v>
          </cell>
          <cell r="G3795" t="str">
            <v>781-592-3435</v>
          </cell>
          <cell r="H3795">
            <v>71</v>
          </cell>
        </row>
        <row r="3796">
          <cell r="A3796" t="str">
            <v>T01851</v>
          </cell>
          <cell r="B3796" t="str">
            <v>360 COLLISION &amp; TOWING</v>
          </cell>
          <cell r="C3796" t="str">
            <v>684 E 137TH ST</v>
          </cell>
          <cell r="D3796" t="str">
            <v>BRONX</v>
          </cell>
          <cell r="E3796" t="str">
            <v>NY</v>
          </cell>
          <cell r="F3796">
            <v>10454</v>
          </cell>
          <cell r="G3796" t="str">
            <v>347-590-7704</v>
          </cell>
          <cell r="H3796">
            <v>96</v>
          </cell>
        </row>
        <row r="3797">
          <cell r="A3797" t="str">
            <v>T01852</v>
          </cell>
          <cell r="B3797" t="str">
            <v>THIRD GENERATION AUTO/B I</v>
          </cell>
          <cell r="C3797" t="str">
            <v>767 SMITHTOWN BYPASS</v>
          </cell>
          <cell r="D3797" t="str">
            <v>SMITHTOWN</v>
          </cell>
          <cell r="E3797" t="str">
            <v>NY</v>
          </cell>
          <cell r="F3797">
            <v>11787</v>
          </cell>
          <cell r="G3797" t="str">
            <v>631-360-0333</v>
          </cell>
          <cell r="H3797">
            <v>99</v>
          </cell>
        </row>
        <row r="3798">
          <cell r="A3798" t="str">
            <v>T01853</v>
          </cell>
          <cell r="B3798" t="str">
            <v>37 EAST AUTO REPAIR</v>
          </cell>
          <cell r="C3798" t="str">
            <v>2600 ROUTE 37 EAST</v>
          </cell>
          <cell r="D3798" t="str">
            <v>TOMS RIVER</v>
          </cell>
          <cell r="E3798" t="str">
            <v>NJ</v>
          </cell>
          <cell r="F3798">
            <v>8753</v>
          </cell>
          <cell r="G3798" t="str">
            <v>732-929-3000</v>
          </cell>
          <cell r="H3798">
            <v>11</v>
          </cell>
        </row>
        <row r="3799">
          <cell r="A3799" t="str">
            <v>T01865</v>
          </cell>
          <cell r="B3799" t="str">
            <v>THOMAS AUTO BODY SHOP</v>
          </cell>
          <cell r="C3799" t="str">
            <v>15 FORT HILL STREET</v>
          </cell>
          <cell r="D3799" t="str">
            <v>HINGHAM</v>
          </cell>
          <cell r="E3799" t="str">
            <v>MA</v>
          </cell>
          <cell r="F3799">
            <v>2043</v>
          </cell>
          <cell r="G3799" t="str">
            <v>781-749-1010</v>
          </cell>
          <cell r="H3799">
            <v>71</v>
          </cell>
        </row>
        <row r="3800">
          <cell r="A3800" t="str">
            <v>T01867</v>
          </cell>
          <cell r="B3800" t="str">
            <v>THOMAS AUTO ENT.</v>
          </cell>
          <cell r="C3800" t="str">
            <v>110 OLD KENNETT ROAD</v>
          </cell>
          <cell r="D3800" t="str">
            <v>KENNETT SQUARE</v>
          </cell>
          <cell r="E3800" t="str">
            <v>PA</v>
          </cell>
          <cell r="F3800">
            <v>19348</v>
          </cell>
          <cell r="G3800" t="str">
            <v>610-444-6229</v>
          </cell>
          <cell r="H3800">
            <v>5</v>
          </cell>
        </row>
        <row r="3801">
          <cell r="A3801" t="str">
            <v>T01890</v>
          </cell>
          <cell r="B3801" t="str">
            <v>THOMAS CHEVROLET</v>
          </cell>
          <cell r="C3801" t="str">
            <v>PO BOX 1909</v>
          </cell>
          <cell r="D3801" t="str">
            <v>MEDIA</v>
          </cell>
          <cell r="E3801" t="str">
            <v>PA</v>
          </cell>
          <cell r="F3801">
            <v>19063</v>
          </cell>
          <cell r="G3801" t="str">
            <v>610-566-8600</v>
          </cell>
          <cell r="H3801">
            <v>9</v>
          </cell>
        </row>
        <row r="3802">
          <cell r="A3802" t="str">
            <v>T01970</v>
          </cell>
          <cell r="B3802" t="str">
            <v>THOMPSON COLLISION CENTER</v>
          </cell>
          <cell r="C3802" t="str">
            <v>6175 EASTON ROAD, PO BOX 381</v>
          </cell>
          <cell r="D3802" t="str">
            <v>PLUMSTEADVILLE</v>
          </cell>
          <cell r="E3802" t="str">
            <v>PA</v>
          </cell>
          <cell r="F3802">
            <v>18949</v>
          </cell>
          <cell r="G3802" t="str">
            <v>215-766-1900</v>
          </cell>
          <cell r="H3802">
            <v>7</v>
          </cell>
        </row>
        <row r="3803">
          <cell r="A3803" t="str">
            <v>T01975</v>
          </cell>
          <cell r="B3803" t="str">
            <v>THOMPSON DETAIL CENTER</v>
          </cell>
          <cell r="C3803" t="str">
            <v>450 NORTH BROAD STREET</v>
          </cell>
          <cell r="D3803" t="str">
            <v>DOYLESTOWN</v>
          </cell>
          <cell r="E3803" t="str">
            <v>PA</v>
          </cell>
          <cell r="F3803">
            <v>18901</v>
          </cell>
          <cell r="G3803" t="str">
            <v>215-489-0100</v>
          </cell>
          <cell r="H3803">
            <v>7</v>
          </cell>
        </row>
        <row r="3804">
          <cell r="A3804" t="str">
            <v>T01976</v>
          </cell>
          <cell r="B3804" t="str">
            <v>THOMPSON LEXUS WILLOW GRO</v>
          </cell>
          <cell r="C3804" t="str">
            <v>2560 MARYLAND DRIVE</v>
          </cell>
          <cell r="D3804" t="str">
            <v>WILLOW GROVE</v>
          </cell>
          <cell r="E3804" t="str">
            <v>PA</v>
          </cell>
          <cell r="F3804">
            <v>19090</v>
          </cell>
          <cell r="G3804" t="str">
            <v>267-367-5100</v>
          </cell>
          <cell r="H3804">
            <v>7</v>
          </cell>
        </row>
        <row r="3805">
          <cell r="A3805" t="str">
            <v>T01980</v>
          </cell>
          <cell r="B3805" t="str">
            <v>THOMPSON LEXUS</v>
          </cell>
          <cell r="C3805" t="str">
            <v>50 WEST SWAMP ROAD</v>
          </cell>
          <cell r="D3805" t="str">
            <v>DOYLESTOWN</v>
          </cell>
          <cell r="E3805" t="str">
            <v>PA</v>
          </cell>
          <cell r="F3805">
            <v>18901</v>
          </cell>
          <cell r="G3805" t="str">
            <v>215-345-1110</v>
          </cell>
          <cell r="H3805">
            <v>7</v>
          </cell>
        </row>
        <row r="3806">
          <cell r="A3806" t="str">
            <v>T02028</v>
          </cell>
          <cell r="B3806" t="str">
            <v>THORTON CHEVROLET</v>
          </cell>
          <cell r="C3806" t="str">
            <v>180 S. MAIN STREET, PO BOX 456</v>
          </cell>
          <cell r="D3806" t="str">
            <v>MANCHESTER</v>
          </cell>
          <cell r="E3806" t="str">
            <v>PA</v>
          </cell>
          <cell r="F3806" t="str">
            <v>17345-0456</v>
          </cell>
          <cell r="G3806" t="str">
            <v>717-266-8800</v>
          </cell>
          <cell r="H3806">
            <v>90</v>
          </cell>
        </row>
        <row r="3807">
          <cell r="A3807" t="str">
            <v>T02140</v>
          </cell>
          <cell r="B3807" t="str">
            <v>3-D COLLISION CENTERS</v>
          </cell>
          <cell r="C3807" t="str">
            <v>378 WEST LANCASTER AVENUE</v>
          </cell>
          <cell r="D3807" t="str">
            <v>WAYNE</v>
          </cell>
          <cell r="E3807" t="str">
            <v>PA</v>
          </cell>
          <cell r="F3807">
            <v>19087</v>
          </cell>
          <cell r="G3807" t="str">
            <v>610-687-9444</v>
          </cell>
          <cell r="H3807">
            <v>9</v>
          </cell>
        </row>
        <row r="3808">
          <cell r="A3808" t="str">
            <v>T02141</v>
          </cell>
          <cell r="B3808" t="str">
            <v>3 D AUTO BODY</v>
          </cell>
          <cell r="C3808" t="str">
            <v>1730 SOUTH STATE ROAD</v>
          </cell>
          <cell r="D3808" t="str">
            <v>UPPER DARBY</v>
          </cell>
          <cell r="E3808" t="str">
            <v>PA</v>
          </cell>
          <cell r="F3808">
            <v>19082</v>
          </cell>
          <cell r="H3808">
            <v>9</v>
          </cell>
        </row>
        <row r="3809">
          <cell r="A3809" t="str">
            <v>T02142</v>
          </cell>
          <cell r="B3809" t="str">
            <v>3D AUTO BODY &amp; COLLISION</v>
          </cell>
          <cell r="C3809" t="str">
            <v>1029 CONSHOHOCKEN ROAD</v>
          </cell>
          <cell r="D3809" t="str">
            <v>CONSHOHOCKEN</v>
          </cell>
          <cell r="E3809" t="str">
            <v>PA</v>
          </cell>
          <cell r="F3809">
            <v>19428</v>
          </cell>
          <cell r="G3809" t="str">
            <v>424-362-6000</v>
          </cell>
          <cell r="H3809">
            <v>9</v>
          </cell>
        </row>
        <row r="3810">
          <cell r="A3810" t="str">
            <v>T02143</v>
          </cell>
          <cell r="B3810" t="str">
            <v>3 A AUTO BODY</v>
          </cell>
          <cell r="C3810" t="str">
            <v>737 BOSTON ROAD</v>
          </cell>
          <cell r="D3810" t="str">
            <v>BILLERICA</v>
          </cell>
          <cell r="E3810" t="str">
            <v>MA</v>
          </cell>
          <cell r="F3810">
            <v>1821</v>
          </cell>
          <cell r="G3810" t="str">
            <v>978-663-6363</v>
          </cell>
          <cell r="H3810">
            <v>71</v>
          </cell>
        </row>
        <row r="3811">
          <cell r="A3811" t="str">
            <v>T02144</v>
          </cell>
          <cell r="B3811" t="str">
            <v>THREE SON'S COLLISION COR</v>
          </cell>
          <cell r="C3811" t="str">
            <v>575 MANATUCK BLVD</v>
          </cell>
          <cell r="D3811" t="str">
            <v>BAY SHORE</v>
          </cell>
          <cell r="E3811" t="str">
            <v>NY</v>
          </cell>
          <cell r="F3811">
            <v>11706</v>
          </cell>
          <cell r="G3811" t="str">
            <v>631-581-1199</v>
          </cell>
          <cell r="H3811">
            <v>59</v>
          </cell>
        </row>
        <row r="3812">
          <cell r="A3812" t="str">
            <v>T02145</v>
          </cell>
          <cell r="B3812" t="str">
            <v>3-D BODY WORKS</v>
          </cell>
          <cell r="C3812" t="str">
            <v>300 WEST BOOT ROAD</v>
          </cell>
          <cell r="D3812" t="str">
            <v>WEST CHESTER</v>
          </cell>
          <cell r="E3812" t="str">
            <v>PA</v>
          </cell>
          <cell r="F3812">
            <v>19380</v>
          </cell>
          <cell r="G3812" t="str">
            <v>610-692-7776</v>
          </cell>
          <cell r="H3812">
            <v>9</v>
          </cell>
        </row>
        <row r="3813">
          <cell r="A3813" t="str">
            <v>T02147</v>
          </cell>
          <cell r="B3813" t="str">
            <v>3 D COLLISION</v>
          </cell>
          <cell r="C3813" t="str">
            <v>522 WEST LANCASTER AVENUE</v>
          </cell>
          <cell r="D3813" t="str">
            <v>HAVERFORD</v>
          </cell>
          <cell r="E3813" t="str">
            <v>PA</v>
          </cell>
          <cell r="F3813">
            <v>19041</v>
          </cell>
          <cell r="G3813" t="str">
            <v>484-885-2500</v>
          </cell>
          <cell r="H3813">
            <v>9</v>
          </cell>
        </row>
        <row r="3814">
          <cell r="A3814" t="str">
            <v>T02149</v>
          </cell>
          <cell r="B3814" t="str">
            <v>3 D COLLISION OF OXFORD</v>
          </cell>
          <cell r="C3814" t="str">
            <v>131 UNION SCHOOL ROAD</v>
          </cell>
          <cell r="D3814" t="str">
            <v>OXFORD</v>
          </cell>
          <cell r="E3814" t="str">
            <v>PA</v>
          </cell>
          <cell r="F3814">
            <v>19363</v>
          </cell>
          <cell r="G3814" t="str">
            <v>610-932-9210</v>
          </cell>
          <cell r="H3814">
            <v>5</v>
          </cell>
        </row>
        <row r="3815">
          <cell r="A3815" t="str">
            <v>T02150</v>
          </cell>
          <cell r="B3815" t="str">
            <v>THREE MILE RUN AUTOMOTIVE</v>
          </cell>
          <cell r="C3815" t="str">
            <v>935 THREE MILE RUN RD</v>
          </cell>
          <cell r="D3815" t="str">
            <v>SELLERSVILLE</v>
          </cell>
          <cell r="E3815" t="str">
            <v>PA</v>
          </cell>
          <cell r="F3815">
            <v>18960</v>
          </cell>
          <cell r="G3815" t="str">
            <v>215-257-2838</v>
          </cell>
          <cell r="H3815">
            <v>90</v>
          </cell>
        </row>
        <row r="3816">
          <cell r="A3816" t="str">
            <v>T02151</v>
          </cell>
          <cell r="B3816" t="str">
            <v>THE FENDER MENDER</v>
          </cell>
          <cell r="C3816" t="str">
            <v>2716 21st STREET, ATTN  MARK</v>
          </cell>
          <cell r="D3816" t="str">
            <v>LONG ISLAND CITY</v>
          </cell>
          <cell r="E3816" t="str">
            <v>NY</v>
          </cell>
          <cell r="F3816">
            <v>11102</v>
          </cell>
          <cell r="G3816" t="str">
            <v>718-721-4545</v>
          </cell>
          <cell r="H3816">
            <v>59</v>
          </cell>
        </row>
        <row r="3817">
          <cell r="A3817" t="str">
            <v>T02154</v>
          </cell>
          <cell r="B3817" t="str">
            <v>33 COLLISION</v>
          </cell>
          <cell r="C3817" t="str">
            <v>1170 ROUTE 33</v>
          </cell>
          <cell r="D3817" t="str">
            <v>HAMILTON SQUARE</v>
          </cell>
          <cell r="E3817" t="str">
            <v>NJ</v>
          </cell>
          <cell r="F3817">
            <v>8690</v>
          </cell>
          <cell r="G3817" t="str">
            <v>609-838-7665</v>
          </cell>
          <cell r="H3817">
            <v>16</v>
          </cell>
        </row>
        <row r="3818">
          <cell r="A3818" t="str">
            <v>T02249</v>
          </cell>
          <cell r="B3818" t="str">
            <v>THRIFTWAY AUTO COLLISION</v>
          </cell>
          <cell r="C3818" t="str">
            <v>10 AUBURN STREET</v>
          </cell>
          <cell r="D3818" t="str">
            <v>LINDENHURST</v>
          </cell>
          <cell r="E3818" t="str">
            <v>NY</v>
          </cell>
          <cell r="F3818">
            <v>11757</v>
          </cell>
          <cell r="G3818" t="str">
            <v>631-226-1160</v>
          </cell>
          <cell r="H3818">
            <v>59</v>
          </cell>
        </row>
        <row r="3819">
          <cell r="A3819" t="str">
            <v>T02250</v>
          </cell>
          <cell r="B3819" t="str">
            <v>THRIFT-WAY</v>
          </cell>
          <cell r="C3819" t="str">
            <v>143 ADAMS AVENUE</v>
          </cell>
          <cell r="D3819" t="str">
            <v>HEMPSTEAD</v>
          </cell>
          <cell r="E3819" t="str">
            <v>NY</v>
          </cell>
          <cell r="F3819">
            <v>11550</v>
          </cell>
          <cell r="G3819" t="str">
            <v>516-483-0137</v>
          </cell>
          <cell r="H3819">
            <v>59</v>
          </cell>
        </row>
        <row r="3820">
          <cell r="A3820" t="str">
            <v>T02280</v>
          </cell>
          <cell r="B3820" t="str">
            <v>THRU IT ALL BODYSHOP</v>
          </cell>
          <cell r="C3820" t="str">
            <v>1230 WEST MAIN STREET</v>
          </cell>
          <cell r="D3820" t="str">
            <v>MOUNT JOY</v>
          </cell>
          <cell r="E3820" t="str">
            <v>PA</v>
          </cell>
          <cell r="F3820">
            <v>17552</v>
          </cell>
          <cell r="G3820" t="str">
            <v>717-653-4650</v>
          </cell>
          <cell r="H3820">
            <v>90</v>
          </cell>
        </row>
        <row r="3821">
          <cell r="A3821" t="str">
            <v>T02295</v>
          </cell>
          <cell r="B3821" t="str">
            <v>WALT TIDMAN</v>
          </cell>
          <cell r="C3821" t="str">
            <v>1936 BROWNSVILLE ROAD</v>
          </cell>
          <cell r="D3821" t="str">
            <v>TREVOSE</v>
          </cell>
          <cell r="E3821" t="str">
            <v>PA</v>
          </cell>
          <cell r="F3821">
            <v>19053</v>
          </cell>
          <cell r="G3821" t="str">
            <v>215-355-5019</v>
          </cell>
          <cell r="H3821">
            <v>9</v>
          </cell>
        </row>
        <row r="3822">
          <cell r="A3822" t="str">
            <v>T02301</v>
          </cell>
          <cell r="B3822" t="str">
            <v>THUNDERBOLT AUTOMOTIVE</v>
          </cell>
          <cell r="C3822" t="str">
            <v>1 GLASS STREET</v>
          </cell>
          <cell r="D3822" t="str">
            <v>BRIDGETON</v>
          </cell>
          <cell r="E3822" t="str">
            <v>NJ</v>
          </cell>
          <cell r="F3822">
            <v>8302</v>
          </cell>
          <cell r="G3822" t="str">
            <v>856-459-0004</v>
          </cell>
          <cell r="H3822">
            <v>16</v>
          </cell>
        </row>
        <row r="3823">
          <cell r="A3823" t="str">
            <v>T02308</v>
          </cell>
          <cell r="B3823" t="str">
            <v>TIGRE AUTO REPAIR</v>
          </cell>
          <cell r="C3823" t="str">
            <v>355 EAST MAIN STREET</v>
          </cell>
          <cell r="D3823" t="str">
            <v>EAST PATCHOGUE</v>
          </cell>
          <cell r="E3823" t="str">
            <v>NY</v>
          </cell>
          <cell r="F3823">
            <v>11772</v>
          </cell>
          <cell r="G3823" t="str">
            <v>631-624-1336</v>
          </cell>
          <cell r="H3823">
            <v>59</v>
          </cell>
        </row>
        <row r="3824">
          <cell r="A3824" t="str">
            <v>T02310</v>
          </cell>
          <cell r="B3824" t="str">
            <v>TILGHMAN'S AUTO PARTS</v>
          </cell>
          <cell r="C3824" t="str">
            <v>304 ROUTE 68</v>
          </cell>
          <cell r="D3824" t="str">
            <v>JOBSTOWN</v>
          </cell>
          <cell r="E3824" t="str">
            <v>NJ</v>
          </cell>
          <cell r="F3824">
            <v>8041</v>
          </cell>
          <cell r="G3824" t="str">
            <v>609-723-7469</v>
          </cell>
          <cell r="H3824">
            <v>10</v>
          </cell>
        </row>
        <row r="3825">
          <cell r="A3825" t="str">
            <v>T02400</v>
          </cell>
          <cell r="B3825" t="str">
            <v>TILTON AUTO BODY</v>
          </cell>
          <cell r="C3825" t="str">
            <v>PO BOX 183</v>
          </cell>
          <cell r="D3825" t="str">
            <v>NORTHFIELD</v>
          </cell>
          <cell r="E3825" t="str">
            <v>NJ</v>
          </cell>
          <cell r="F3825">
            <v>8225</v>
          </cell>
          <cell r="G3825" t="str">
            <v>609-641-9420</v>
          </cell>
          <cell r="H3825">
            <v>16</v>
          </cell>
        </row>
        <row r="3826">
          <cell r="A3826" t="str">
            <v>T02500</v>
          </cell>
          <cell r="B3826" t="str">
            <v>TILTON BODY WORKS</v>
          </cell>
          <cell r="C3826" t="str">
            <v>122 FIRST STREET</v>
          </cell>
          <cell r="D3826" t="str">
            <v>LAKEWOOD</v>
          </cell>
          <cell r="E3826" t="str">
            <v>NJ</v>
          </cell>
          <cell r="F3826">
            <v>8701</v>
          </cell>
          <cell r="G3826" t="str">
            <v>732-363-1303</v>
          </cell>
          <cell r="H3826">
            <v>10</v>
          </cell>
        </row>
        <row r="3827">
          <cell r="A3827" t="str">
            <v>T02508</v>
          </cell>
          <cell r="B3827" t="str">
            <v>TOM RITZER MASONRY</v>
          </cell>
          <cell r="C3827" t="str">
            <v>14 STRATFORD DRIVE</v>
          </cell>
          <cell r="D3827" t="str">
            <v>BRICK</v>
          </cell>
          <cell r="E3827" t="str">
            <v>NJ</v>
          </cell>
          <cell r="F3827">
            <v>8724</v>
          </cell>
          <cell r="G3827" t="str">
            <v>732-674-6373</v>
          </cell>
          <cell r="H3827">
            <v>11</v>
          </cell>
        </row>
        <row r="3828">
          <cell r="A3828" t="str">
            <v>T02509</v>
          </cell>
          <cell r="B3828" t="str">
            <v>TIVERTON AUTO BODY</v>
          </cell>
          <cell r="C3828" t="str">
            <v>10 PLEASANT AVENUE</v>
          </cell>
          <cell r="D3828" t="str">
            <v>TIVERTON</v>
          </cell>
          <cell r="E3828" t="str">
            <v>RI</v>
          </cell>
          <cell r="F3828">
            <v>2878</v>
          </cell>
          <cell r="G3828" t="str">
            <v>401-624-9039</v>
          </cell>
          <cell r="H3828">
            <v>71</v>
          </cell>
        </row>
        <row r="3829">
          <cell r="A3829" t="str">
            <v>T02511</v>
          </cell>
          <cell r="B3829" t="str">
            <v>TIM'S AUTO BODY</v>
          </cell>
          <cell r="C3829" t="str">
            <v>6166 PARADISE VALLEY ROAD</v>
          </cell>
          <cell r="D3829" t="str">
            <v>CRESCO</v>
          </cell>
          <cell r="E3829" t="str">
            <v>PA</v>
          </cell>
          <cell r="F3829">
            <v>18326</v>
          </cell>
          <cell r="G3829" t="str">
            <v>570-839-5920</v>
          </cell>
          <cell r="H3829">
            <v>19</v>
          </cell>
        </row>
        <row r="3830">
          <cell r="A3830" t="str">
            <v>T02512</v>
          </cell>
          <cell r="B3830" t="str">
            <v>TONY'S AUTO BODY WORKS LL</v>
          </cell>
          <cell r="C3830" t="str">
            <v>1266 CEDAR LANE</v>
          </cell>
          <cell r="D3830" t="str">
            <v>TRENTON</v>
          </cell>
          <cell r="E3830" t="str">
            <v>NJ</v>
          </cell>
          <cell r="F3830">
            <v>8610</v>
          </cell>
          <cell r="G3830" t="str">
            <v>609-695-1272</v>
          </cell>
          <cell r="H3830">
            <v>10</v>
          </cell>
        </row>
        <row r="3831">
          <cell r="A3831" t="str">
            <v>T02513</v>
          </cell>
          <cell r="B3831" t="str">
            <v>TIM'S AUTO BODY</v>
          </cell>
          <cell r="C3831" t="str">
            <v>740 PHILLIPS STREET</v>
          </cell>
          <cell r="D3831" t="str">
            <v>STROUDSBURG</v>
          </cell>
          <cell r="E3831" t="str">
            <v>PA</v>
          </cell>
          <cell r="F3831">
            <v>18360</v>
          </cell>
          <cell r="G3831" t="str">
            <v>570-424-9780</v>
          </cell>
          <cell r="H3831">
            <v>19</v>
          </cell>
        </row>
        <row r="3832">
          <cell r="A3832" t="str">
            <v>T02515</v>
          </cell>
          <cell r="B3832" t="str">
            <v>TOM MACHINE EQUIPMENT REP</v>
          </cell>
          <cell r="C3832" t="str">
            <v>93 WEST HILLS ROAD</v>
          </cell>
          <cell r="D3832" t="str">
            <v>HUNTINGTON STATION</v>
          </cell>
          <cell r="E3832" t="str">
            <v>NY</v>
          </cell>
          <cell r="F3832">
            <v>11746</v>
          </cell>
          <cell r="G3832" t="str">
            <v>631-424-2662</v>
          </cell>
          <cell r="H3832">
            <v>59</v>
          </cell>
        </row>
        <row r="3833">
          <cell r="A3833" t="str">
            <v>T02516</v>
          </cell>
          <cell r="B3833" t="str">
            <v>TIRES TIRES</v>
          </cell>
          <cell r="C3833" t="str">
            <v>861 ROUTE 70</v>
          </cell>
          <cell r="D3833" t="str">
            <v>BRICK</v>
          </cell>
          <cell r="E3833" t="str">
            <v>NJ</v>
          </cell>
          <cell r="F3833">
            <v>8724</v>
          </cell>
          <cell r="G3833" t="str">
            <v>732-840-0485</v>
          </cell>
          <cell r="H3833">
            <v>11</v>
          </cell>
        </row>
        <row r="3834">
          <cell r="A3834" t="str">
            <v>T02517</v>
          </cell>
          <cell r="B3834" t="str">
            <v>TIM'S AUTO CARE II</v>
          </cell>
          <cell r="C3834" t="str">
            <v>861 WOODLANE ROAD</v>
          </cell>
          <cell r="D3834" t="str">
            <v>MT HOLLY</v>
          </cell>
          <cell r="E3834" t="str">
            <v>NJ</v>
          </cell>
          <cell r="F3834">
            <v>8060</v>
          </cell>
          <cell r="G3834" t="str">
            <v>609-267-4600</v>
          </cell>
          <cell r="H3834">
            <v>14</v>
          </cell>
        </row>
        <row r="3835">
          <cell r="A3835" t="str">
            <v>T02521</v>
          </cell>
          <cell r="B3835" t="str">
            <v>JEROME TINER</v>
          </cell>
          <cell r="C3835" t="str">
            <v>4 BUSH HILL ROAD</v>
          </cell>
          <cell r="D3835" t="str">
            <v>IPSWICH</v>
          </cell>
          <cell r="E3835" t="str">
            <v>MA</v>
          </cell>
          <cell r="F3835">
            <v>1938</v>
          </cell>
          <cell r="G3835" t="str">
            <v>508-954-2338</v>
          </cell>
          <cell r="H3835">
            <v>71</v>
          </cell>
        </row>
        <row r="3836">
          <cell r="A3836" t="str">
            <v>T02522</v>
          </cell>
          <cell r="B3836" t="str">
            <v>TINMAN BODY SHOP</v>
          </cell>
          <cell r="C3836" t="str">
            <v>617 WATERFALL RD</v>
          </cell>
          <cell r="D3836" t="str">
            <v>WATERFALL</v>
          </cell>
          <cell r="E3836" t="str">
            <v>PA</v>
          </cell>
          <cell r="F3836">
            <v>16689</v>
          </cell>
          <cell r="G3836" t="str">
            <v>814-685-3497</v>
          </cell>
          <cell r="H3836">
            <v>90</v>
          </cell>
        </row>
        <row r="3837">
          <cell r="A3837" t="str">
            <v>T02551</v>
          </cell>
          <cell r="B3837" t="str">
            <v>TOM TIRPAK</v>
          </cell>
          <cell r="C3837" t="str">
            <v>626 BARBARA DRIVE</v>
          </cell>
          <cell r="D3837" t="str">
            <v>EAST NORRITON</v>
          </cell>
          <cell r="E3837" t="str">
            <v>PA</v>
          </cell>
          <cell r="F3837">
            <v>19403</v>
          </cell>
          <cell r="G3837" t="str">
            <v>484-612-5591</v>
          </cell>
          <cell r="H3837">
            <v>7</v>
          </cell>
        </row>
        <row r="3838">
          <cell r="A3838" t="str">
            <v>T02595</v>
          </cell>
          <cell r="B3838" t="str">
            <v>TODD'S AUTO BODY</v>
          </cell>
          <cell r="C3838" t="str">
            <v>1025 MOUNT BETHEL HIGHWAY</v>
          </cell>
          <cell r="D3838" t="str">
            <v>MOUNT BETHEL</v>
          </cell>
          <cell r="E3838" t="str">
            <v>PA</v>
          </cell>
          <cell r="F3838">
            <v>18343</v>
          </cell>
          <cell r="G3838" t="str">
            <v>610-588-4633</v>
          </cell>
          <cell r="H3838">
            <v>19</v>
          </cell>
        </row>
        <row r="3839">
          <cell r="A3839" t="str">
            <v>T02600</v>
          </cell>
          <cell r="B3839" t="str">
            <v>TODD'S AUTO SUPPLIES</v>
          </cell>
          <cell r="C3839" t="str">
            <v>9 HILLTOP DR</v>
          </cell>
          <cell r="D3839" t="str">
            <v>CHERRY HILL</v>
          </cell>
          <cell r="E3839" t="str">
            <v>NJ</v>
          </cell>
          <cell r="F3839">
            <v>8003</v>
          </cell>
          <cell r="G3839" t="str">
            <v>856-424-6146</v>
          </cell>
          <cell r="H3839">
            <v>10</v>
          </cell>
        </row>
        <row r="3840">
          <cell r="A3840" t="str">
            <v>T02613</v>
          </cell>
          <cell r="B3840" t="str">
            <v>JIM TOKAS</v>
          </cell>
          <cell r="C3840" t="str">
            <v>6 WILLOW SPRINGS</v>
          </cell>
          <cell r="D3840" t="str">
            <v>NEW MILFORD</v>
          </cell>
          <cell r="E3840" t="str">
            <v>CT</v>
          </cell>
          <cell r="F3840">
            <v>6776</v>
          </cell>
          <cell r="G3840" t="str">
            <v>203-525-1524</v>
          </cell>
          <cell r="H3840">
            <v>82</v>
          </cell>
        </row>
        <row r="3841">
          <cell r="A3841" t="str">
            <v>T02650</v>
          </cell>
          <cell r="B3841" t="str">
            <v>TOM HESSER CHEVROLET</v>
          </cell>
          <cell r="C3841" t="str">
            <v>1001 NORTH WASHINGTON AVENUE</v>
          </cell>
          <cell r="D3841" t="str">
            <v>SCRANTON</v>
          </cell>
          <cell r="E3841" t="str">
            <v>PA</v>
          </cell>
          <cell r="F3841">
            <v>18509</v>
          </cell>
          <cell r="G3841" t="str">
            <v>570-343-1221</v>
          </cell>
          <cell r="H3841">
            <v>90</v>
          </cell>
        </row>
        <row r="3842">
          <cell r="A3842" t="str">
            <v>T02700</v>
          </cell>
          <cell r="B3842" t="str">
            <v>TOMLIN BROS. BODY</v>
          </cell>
          <cell r="C3842" t="str">
            <v>996 STEEP RUN ROAD</v>
          </cell>
          <cell r="D3842" t="str">
            <v>MILLVILLE</v>
          </cell>
          <cell r="E3842" t="str">
            <v>NJ</v>
          </cell>
          <cell r="F3842">
            <v>8332</v>
          </cell>
          <cell r="G3842" t="str">
            <v>856-825-0623</v>
          </cell>
          <cell r="H3842">
            <v>16</v>
          </cell>
        </row>
        <row r="3843">
          <cell r="A3843" t="str">
            <v>T02751</v>
          </cell>
          <cell r="B3843" t="str">
            <v>TOM'S AUTO BODY</v>
          </cell>
          <cell r="C3843" t="str">
            <v>240 PROVIDENCE ROAD</v>
          </cell>
          <cell r="D3843" t="str">
            <v>BROOKLYN</v>
          </cell>
          <cell r="E3843" t="str">
            <v>CT</v>
          </cell>
          <cell r="F3843">
            <v>6234</v>
          </cell>
          <cell r="G3843" t="str">
            <v>860-774-7376</v>
          </cell>
          <cell r="H3843">
            <v>82</v>
          </cell>
        </row>
        <row r="3844">
          <cell r="A3844" t="str">
            <v>T02834</v>
          </cell>
          <cell r="B3844" t="str">
            <v>TOWN AND COUNTRY COLLISIO</v>
          </cell>
          <cell r="C3844" t="str">
            <v>1938 SPRINGFIELD AVENUE</v>
          </cell>
          <cell r="D3844" t="str">
            <v>MAPLEWOOD</v>
          </cell>
          <cell r="E3844" t="str">
            <v>NJ</v>
          </cell>
          <cell r="F3844">
            <v>7040</v>
          </cell>
          <cell r="G3844" t="str">
            <v>973-761-8870</v>
          </cell>
          <cell r="H3844">
            <v>95</v>
          </cell>
        </row>
        <row r="3845">
          <cell r="A3845" t="str">
            <v>T02875</v>
          </cell>
          <cell r="B3845" t="str">
            <v>TOM'S AUTO REFINISH</v>
          </cell>
          <cell r="C3845" t="str">
            <v>29-C NEW YORK AVENUE</v>
          </cell>
          <cell r="D3845" t="str">
            <v>HUNTINGTON</v>
          </cell>
          <cell r="E3845" t="str">
            <v>NY</v>
          </cell>
          <cell r="F3845">
            <v>11743</v>
          </cell>
          <cell r="G3845" t="str">
            <v>631-351-9146</v>
          </cell>
          <cell r="H3845">
            <v>59</v>
          </cell>
        </row>
        <row r="3846">
          <cell r="A3846" t="str">
            <v>T03025</v>
          </cell>
          <cell r="B3846" t="str">
            <v>TOM'S GLASS &amp; MIRROR SERV</v>
          </cell>
          <cell r="C3846" t="str">
            <v>945 WEST WYOMING</v>
          </cell>
          <cell r="D3846" t="str">
            <v>ALLENTOWN</v>
          </cell>
          <cell r="E3846" t="str">
            <v>PA</v>
          </cell>
          <cell r="F3846">
            <v>18103</v>
          </cell>
          <cell r="G3846" t="str">
            <v>610-439-4848</v>
          </cell>
          <cell r="H3846">
            <v>90</v>
          </cell>
        </row>
        <row r="3847">
          <cell r="A3847" t="str">
            <v>T03200</v>
          </cell>
          <cell r="B3847" t="str">
            <v>TOMS RIVER GLASS</v>
          </cell>
          <cell r="C3847" t="str">
            <v>254 ROUTE 37 EAST</v>
          </cell>
          <cell r="D3847" t="str">
            <v>TOMS RIVER</v>
          </cell>
          <cell r="E3847" t="str">
            <v>NJ</v>
          </cell>
          <cell r="F3847">
            <v>8753</v>
          </cell>
          <cell r="G3847" t="str">
            <v>732-349-4662</v>
          </cell>
          <cell r="H3847">
            <v>10</v>
          </cell>
        </row>
        <row r="3848">
          <cell r="A3848" t="str">
            <v>T03232</v>
          </cell>
          <cell r="B3848" t="str">
            <v>TOM'S TOPS N'TRIM</v>
          </cell>
          <cell r="C3848" t="str">
            <v>54 BAY STREET</v>
          </cell>
          <cell r="D3848" t="str">
            <v>LACONIA</v>
          </cell>
          <cell r="E3848" t="str">
            <v>NH</v>
          </cell>
          <cell r="F3848">
            <v>3246</v>
          </cell>
          <cell r="G3848" t="str">
            <v>603-528-4275</v>
          </cell>
          <cell r="H3848">
            <v>30</v>
          </cell>
        </row>
        <row r="3849">
          <cell r="A3849" t="str">
            <v>T03306</v>
          </cell>
          <cell r="B3849" t="str">
            <v>TONY D'S AUTO BODY INC</v>
          </cell>
          <cell r="C3849" t="str">
            <v>29 CENTER AVENUE</v>
          </cell>
          <cell r="D3849" t="str">
            <v>ATLANTIC HIGHLANDS</v>
          </cell>
          <cell r="E3849" t="str">
            <v>NJ</v>
          </cell>
          <cell r="F3849">
            <v>7716</v>
          </cell>
          <cell r="G3849" t="str">
            <v>732-872-9111</v>
          </cell>
          <cell r="H3849">
            <v>95</v>
          </cell>
        </row>
        <row r="3850">
          <cell r="A3850" t="str">
            <v>T03310</v>
          </cell>
          <cell r="B3850" t="str">
            <v>TONY V. MOTORS</v>
          </cell>
          <cell r="C3850" t="str">
            <v>214 LEDYARD STREET</v>
          </cell>
          <cell r="D3850" t="str">
            <v>HARTFORD</v>
          </cell>
          <cell r="E3850" t="str">
            <v>CT</v>
          </cell>
          <cell r="F3850">
            <v>6114</v>
          </cell>
          <cell r="G3850" t="str">
            <v>860-296-2328</v>
          </cell>
          <cell r="H3850">
            <v>44</v>
          </cell>
        </row>
        <row r="3851">
          <cell r="A3851" t="str">
            <v>T03312</v>
          </cell>
          <cell r="B3851" t="str">
            <v>TONY M'S AUTO BODY</v>
          </cell>
          <cell r="C3851" t="str">
            <v>40 GROVE STREET</v>
          </cell>
          <cell r="D3851" t="str">
            <v>SPRING VALLEY</v>
          </cell>
          <cell r="E3851" t="str">
            <v>NY</v>
          </cell>
          <cell r="F3851">
            <v>10977</v>
          </cell>
          <cell r="G3851" t="str">
            <v>845-573-0003</v>
          </cell>
          <cell r="H3851">
            <v>19</v>
          </cell>
        </row>
        <row r="3852">
          <cell r="A3852" t="str">
            <v>T03320</v>
          </cell>
          <cell r="B3852" t="str">
            <v>TONY &amp; SON'S AUTO SERV&amp;SA</v>
          </cell>
          <cell r="C3852" t="str">
            <v>170 SOUTH STREET</v>
          </cell>
          <cell r="D3852" t="str">
            <v>CHICOPEE</v>
          </cell>
          <cell r="E3852" t="str">
            <v>MA</v>
          </cell>
          <cell r="F3852">
            <v>1013</v>
          </cell>
          <cell r="G3852" t="str">
            <v>413-592-4454</v>
          </cell>
          <cell r="H3852">
            <v>99</v>
          </cell>
        </row>
        <row r="3853">
          <cell r="A3853" t="str">
            <v>T03323</v>
          </cell>
          <cell r="B3853" t="str">
            <v>TONY'S AUTO BODY</v>
          </cell>
          <cell r="C3853" t="str">
            <v>84 UNION BOULEVARD</v>
          </cell>
          <cell r="D3853" t="str">
            <v>TOTOWA</v>
          </cell>
          <cell r="E3853" t="str">
            <v>NJ</v>
          </cell>
          <cell r="F3853">
            <v>7512</v>
          </cell>
          <cell r="G3853" t="str">
            <v>973-942-3555</v>
          </cell>
          <cell r="H3853">
            <v>19</v>
          </cell>
        </row>
        <row r="3854">
          <cell r="A3854" t="str">
            <v>T03325</v>
          </cell>
          <cell r="B3854" t="str">
            <v>TONY'S AUTO BODY</v>
          </cell>
          <cell r="C3854" t="str">
            <v>2033 BRIDGE AVENUE</v>
          </cell>
          <cell r="D3854" t="str">
            <v>POINT PLEASANT</v>
          </cell>
          <cell r="E3854" t="str">
            <v>NJ</v>
          </cell>
          <cell r="F3854">
            <v>8742</v>
          </cell>
          <cell r="G3854" t="str">
            <v>732-892-2829</v>
          </cell>
          <cell r="H3854">
            <v>10</v>
          </cell>
        </row>
        <row r="3855">
          <cell r="A3855" t="str">
            <v>T03360</v>
          </cell>
          <cell r="B3855" t="str">
            <v>TONY'S AUTO BODY</v>
          </cell>
          <cell r="C3855" t="str">
            <v>9 2ND AVE</v>
          </cell>
          <cell r="D3855" t="str">
            <v>LONG BRANCH</v>
          </cell>
          <cell r="E3855" t="str">
            <v>NJ</v>
          </cell>
          <cell r="F3855">
            <v>7740</v>
          </cell>
          <cell r="G3855" t="str">
            <v>732-229-5354</v>
          </cell>
          <cell r="H3855">
            <v>95</v>
          </cell>
        </row>
        <row r="3856">
          <cell r="A3856" t="str">
            <v>T03364</v>
          </cell>
          <cell r="B3856" t="str">
            <v>TONY'S AUTO BODY INC.</v>
          </cell>
          <cell r="C3856" t="str">
            <v>219 CHAPMAN AVENUE, ATTN: REAR OF BUILDING</v>
          </cell>
          <cell r="D3856" t="str">
            <v>LANSDOWNE</v>
          </cell>
          <cell r="E3856" t="str">
            <v>PA</v>
          </cell>
          <cell r="F3856">
            <v>19050</v>
          </cell>
          <cell r="G3856" t="str">
            <v>610-626-6464</v>
          </cell>
          <cell r="H3856">
            <v>5</v>
          </cell>
        </row>
        <row r="3857">
          <cell r="A3857" t="str">
            <v>T03375</v>
          </cell>
          <cell r="B3857" t="str">
            <v>TONY'S AUTO GLASS</v>
          </cell>
          <cell r="C3857" t="str">
            <v>380 CHURCH STREET</v>
          </cell>
          <cell r="D3857" t="str">
            <v>PHOENIXVILLE</v>
          </cell>
          <cell r="E3857" t="str">
            <v>PA</v>
          </cell>
          <cell r="F3857">
            <v>19460</v>
          </cell>
          <cell r="G3857" t="str">
            <v>610-933-2781</v>
          </cell>
          <cell r="H3857">
            <v>7</v>
          </cell>
        </row>
        <row r="3858">
          <cell r="A3858" t="str">
            <v>T03386</v>
          </cell>
          <cell r="B3858" t="str">
            <v>TRINITY AUTO</v>
          </cell>
          <cell r="C3858" t="str">
            <v>1701 LAURELTON ST</v>
          </cell>
          <cell r="D3858" t="str">
            <v>BRICK</v>
          </cell>
          <cell r="E3858" t="str">
            <v>NJ</v>
          </cell>
          <cell r="F3858">
            <v>8724</v>
          </cell>
          <cell r="G3858" t="str">
            <v>732-905-5151</v>
          </cell>
          <cell r="H3858">
            <v>10</v>
          </cell>
        </row>
        <row r="3859">
          <cell r="A3859" t="str">
            <v>T03420</v>
          </cell>
          <cell r="B3859" t="str">
            <v>TOP GUN COLLISION</v>
          </cell>
          <cell r="C3859" t="str">
            <v>126 SOUTH 11TH STREET</v>
          </cell>
          <cell r="D3859" t="str">
            <v>LINDENHURST</v>
          </cell>
          <cell r="E3859" t="str">
            <v>NY</v>
          </cell>
          <cell r="F3859">
            <v>11757</v>
          </cell>
          <cell r="G3859" t="str">
            <v>631-225-1509</v>
          </cell>
          <cell r="H3859">
            <v>59</v>
          </cell>
        </row>
        <row r="3860">
          <cell r="A3860" t="str">
            <v>T03429</v>
          </cell>
          <cell r="B3860" t="str">
            <v>TOP NOTCH BODY WORX</v>
          </cell>
          <cell r="C3860" t="str">
            <v>1016 WASHINGTON AVENUE</v>
          </cell>
          <cell r="D3860" t="str">
            <v>SELLERSVILLE</v>
          </cell>
          <cell r="E3860" t="str">
            <v>PA</v>
          </cell>
          <cell r="F3860">
            <v>18960</v>
          </cell>
          <cell r="G3860" t="str">
            <v>215-694-2606</v>
          </cell>
          <cell r="H3860">
            <v>90</v>
          </cell>
        </row>
        <row r="3861">
          <cell r="A3861" t="str">
            <v>T03430</v>
          </cell>
          <cell r="B3861" t="str">
            <v>TOP NOTCH BODYWORK</v>
          </cell>
          <cell r="C3861" t="str">
            <v>13 NORTH HELLERTOWN AVENUE</v>
          </cell>
          <cell r="D3861" t="str">
            <v>QUAKERTOWN</v>
          </cell>
          <cell r="E3861" t="str">
            <v>PA</v>
          </cell>
          <cell r="F3861">
            <v>18951</v>
          </cell>
          <cell r="G3861" t="str">
            <v>215-538-9969</v>
          </cell>
          <cell r="H3861">
            <v>90</v>
          </cell>
        </row>
        <row r="3862">
          <cell r="A3862" t="str">
            <v>T03431</v>
          </cell>
          <cell r="B3862" t="str">
            <v>DAVE TOPPIN</v>
          </cell>
          <cell r="C3862" t="str">
            <v>1727 ALBA ROAD</v>
          </cell>
          <cell r="D3862" t="str">
            <v>WILLOW GROVE</v>
          </cell>
          <cell r="E3862" t="str">
            <v>PA</v>
          </cell>
          <cell r="F3862">
            <v>19090</v>
          </cell>
          <cell r="G3862" t="str">
            <v>215-932-2463</v>
          </cell>
          <cell r="H3862">
            <v>99</v>
          </cell>
        </row>
        <row r="3863">
          <cell r="A3863" t="str">
            <v>T03440</v>
          </cell>
          <cell r="B3863" t="str">
            <v>TOPPS AUTO BODY</v>
          </cell>
          <cell r="C3863" t="str">
            <v>59 EAST MAIN STREET</v>
          </cell>
          <cell r="D3863" t="str">
            <v>BERGENFIELD</v>
          </cell>
          <cell r="E3863" t="str">
            <v>NJ</v>
          </cell>
          <cell r="F3863">
            <v>7621</v>
          </cell>
          <cell r="G3863" t="str">
            <v>201-385-7284</v>
          </cell>
          <cell r="H3863">
            <v>19</v>
          </cell>
        </row>
        <row r="3864">
          <cell r="A3864" t="str">
            <v>T03445</v>
          </cell>
          <cell r="B3864" t="str">
            <v>TOTAL AUTO</v>
          </cell>
          <cell r="C3864" t="str">
            <v>20 WATER STREET</v>
          </cell>
          <cell r="D3864" t="str">
            <v>DARBY</v>
          </cell>
          <cell r="E3864" t="str">
            <v>PA</v>
          </cell>
          <cell r="F3864">
            <v>19023</v>
          </cell>
          <cell r="G3864" t="str">
            <v>610-496-9111</v>
          </cell>
          <cell r="H3864">
            <v>9</v>
          </cell>
        </row>
        <row r="3865">
          <cell r="A3865" t="str">
            <v>T03498</v>
          </cell>
          <cell r="B3865" t="str">
            <v>TOTAL PERFORMANCE COLL. C</v>
          </cell>
          <cell r="C3865" t="str">
            <v>8951 HAMILTON BOULEVARD</v>
          </cell>
          <cell r="D3865" t="str">
            <v>BREINIGSVILLE</v>
          </cell>
          <cell r="E3865" t="str">
            <v>PA</v>
          </cell>
          <cell r="F3865">
            <v>18031</v>
          </cell>
          <cell r="G3865" t="str">
            <v>610-398-1096</v>
          </cell>
          <cell r="H3865">
            <v>90</v>
          </cell>
        </row>
        <row r="3866">
          <cell r="A3866" t="str">
            <v>T03550</v>
          </cell>
          <cell r="B3866" t="str">
            <v>JGB GLASS CORP D/B/A</v>
          </cell>
          <cell r="C3866" t="str">
            <v>TOUCH OF GLASS, 64 WEST CATHERINE ST</v>
          </cell>
          <cell r="D3866" t="str">
            <v>NYACK</v>
          </cell>
          <cell r="E3866" t="str">
            <v>NY</v>
          </cell>
          <cell r="F3866">
            <v>10960</v>
          </cell>
          <cell r="G3866" t="str">
            <v>845-358-1808</v>
          </cell>
          <cell r="H3866">
            <v>19</v>
          </cell>
        </row>
        <row r="3867">
          <cell r="A3867" t="str">
            <v>T03575</v>
          </cell>
          <cell r="B3867" t="str">
            <v>TOUCH-UP AUTO SERVICE</v>
          </cell>
          <cell r="C3867" t="str">
            <v>91 BELMAR BOULEVARD</v>
          </cell>
          <cell r="D3867" t="str">
            <v>FARMINGDALE</v>
          </cell>
          <cell r="E3867" t="str">
            <v>NJ</v>
          </cell>
          <cell r="F3867">
            <v>7727</v>
          </cell>
          <cell r="G3867" t="str">
            <v>732-485-9538</v>
          </cell>
          <cell r="H3867">
            <v>11</v>
          </cell>
        </row>
        <row r="3868">
          <cell r="A3868" t="str">
            <v>T03630</v>
          </cell>
          <cell r="B3868" t="str">
            <v>TOWN II AUTO BODY</v>
          </cell>
          <cell r="C3868" t="str">
            <v>93 STATE RT 23</v>
          </cell>
          <cell r="D3868" t="str">
            <v>HAMBURG</v>
          </cell>
          <cell r="E3868" t="str">
            <v>NJ</v>
          </cell>
          <cell r="F3868">
            <v>7419</v>
          </cell>
          <cell r="G3868" t="str">
            <v>973-875-6260</v>
          </cell>
          <cell r="H3868">
            <v>19</v>
          </cell>
        </row>
        <row r="3869">
          <cell r="A3869" t="str">
            <v>T03800</v>
          </cell>
          <cell r="B3869" t="str">
            <v>TOWNE AUTO RESTORATION</v>
          </cell>
          <cell r="C3869" t="str">
            <v>1052 ROUTE 10</v>
          </cell>
          <cell r="D3869" t="str">
            <v>RANDOLPH</v>
          </cell>
          <cell r="E3869" t="str">
            <v>NJ</v>
          </cell>
          <cell r="F3869">
            <v>7869</v>
          </cell>
          <cell r="G3869" t="str">
            <v>973-584-5831</v>
          </cell>
          <cell r="H3869">
            <v>19</v>
          </cell>
        </row>
        <row r="3870">
          <cell r="A3870" t="str">
            <v>T04015</v>
          </cell>
          <cell r="B3870" t="str">
            <v>TOWN PLOT AUTO BODY INC.</v>
          </cell>
          <cell r="C3870" t="str">
            <v>332 FAIRFIELD AVENUE</v>
          </cell>
          <cell r="D3870" t="str">
            <v>WATERBURY</v>
          </cell>
          <cell r="E3870" t="str">
            <v>CT</v>
          </cell>
          <cell r="F3870">
            <v>6708</v>
          </cell>
          <cell r="G3870" t="str">
            <v>203-753-2745</v>
          </cell>
          <cell r="H3870">
            <v>44</v>
          </cell>
        </row>
        <row r="3871">
          <cell r="A3871" t="str">
            <v>T04016</v>
          </cell>
          <cell r="B3871" t="str">
            <v>TOWN PLUMBING &amp; HEATING</v>
          </cell>
          <cell r="C3871" t="str">
            <v>418 NORTH AVENUE</v>
          </cell>
          <cell r="D3871" t="str">
            <v>DUNELLEN</v>
          </cell>
          <cell r="E3871" t="str">
            <v>NJ</v>
          </cell>
          <cell r="F3871">
            <v>8812</v>
          </cell>
          <cell r="G3871" t="str">
            <v>732-968-1220</v>
          </cell>
          <cell r="H3871">
            <v>11</v>
          </cell>
        </row>
        <row r="3872">
          <cell r="A3872" t="str">
            <v>T04200</v>
          </cell>
          <cell r="B3872" t="str">
            <v>TOWNE AUTO BODY</v>
          </cell>
          <cell r="C3872" t="str">
            <v>PO BOX 598</v>
          </cell>
          <cell r="D3872" t="str">
            <v>MAPLE SHADE</v>
          </cell>
          <cell r="E3872" t="str">
            <v>NJ</v>
          </cell>
          <cell r="F3872">
            <v>8052</v>
          </cell>
          <cell r="G3872" t="str">
            <v>856-779-1744</v>
          </cell>
          <cell r="H3872">
            <v>10</v>
          </cell>
        </row>
        <row r="3873">
          <cell r="A3873" t="str">
            <v>T04260</v>
          </cell>
          <cell r="B3873" t="str">
            <v>TOWN LINE AUTO CENTER</v>
          </cell>
          <cell r="C3873" t="str">
            <v>229 EAST STREET</v>
          </cell>
          <cell r="D3873" t="str">
            <v>GRANBY</v>
          </cell>
          <cell r="E3873" t="str">
            <v>MA</v>
          </cell>
          <cell r="F3873">
            <v>1033</v>
          </cell>
          <cell r="G3873" t="str">
            <v>413-467-7988</v>
          </cell>
          <cell r="H3873">
            <v>99</v>
          </cell>
        </row>
        <row r="3874">
          <cell r="A3874" t="str">
            <v>T04275</v>
          </cell>
          <cell r="B3874" t="str">
            <v>TOWN SERVICE CENTER</v>
          </cell>
          <cell r="C3874" t="str">
            <v>319 W 1ST AVENUE</v>
          </cell>
          <cell r="D3874" t="str">
            <v>PARKESBURG</v>
          </cell>
          <cell r="E3874" t="str">
            <v>PA</v>
          </cell>
          <cell r="F3874">
            <v>19365</v>
          </cell>
          <cell r="G3874" t="str">
            <v>610-857-3585</v>
          </cell>
          <cell r="H3874">
            <v>90</v>
          </cell>
        </row>
        <row r="3875">
          <cell r="A3875" t="str">
            <v>T04300</v>
          </cell>
          <cell r="B3875" t="str">
            <v>MIKE TAFARO</v>
          </cell>
          <cell r="C3875" t="str">
            <v>205 BATTENKILL DRIVE</v>
          </cell>
          <cell r="D3875" t="str">
            <v>DOUGLASSVILLE</v>
          </cell>
          <cell r="E3875" t="str">
            <v>PA</v>
          </cell>
          <cell r="F3875">
            <v>19518</v>
          </cell>
          <cell r="H3875">
            <v>9</v>
          </cell>
        </row>
        <row r="3876">
          <cell r="A3876" t="str">
            <v>T04550</v>
          </cell>
          <cell r="B3876" t="str">
            <v>TRACY MOTORS</v>
          </cell>
          <cell r="C3876" t="str">
            <v>137 SAMOSET STREET</v>
          </cell>
          <cell r="D3876" t="str">
            <v>PLYMOUTH</v>
          </cell>
          <cell r="E3876" t="str">
            <v>MA</v>
          </cell>
          <cell r="F3876">
            <v>2360</v>
          </cell>
          <cell r="G3876" t="str">
            <v>508-830-0101</v>
          </cell>
          <cell r="H3876">
            <v>85</v>
          </cell>
        </row>
        <row r="3877">
          <cell r="A3877" t="str">
            <v>T04599</v>
          </cell>
          <cell r="B3877" t="str">
            <v>TOWNSHIP OF MONTCLAIR</v>
          </cell>
          <cell r="C3877" t="str">
            <v>219 NORTH FULLERTON AVENUE, COMMUNITY SRVS-PUB</v>
          </cell>
          <cell r="D3877" t="str">
            <v>MONTCLAIR</v>
          </cell>
          <cell r="E3877" t="str">
            <v>NJ</v>
          </cell>
          <cell r="F3877">
            <v>7042</v>
          </cell>
          <cell r="G3877" t="str">
            <v>973-509-4982</v>
          </cell>
          <cell r="H3877">
            <v>95</v>
          </cell>
        </row>
        <row r="3878">
          <cell r="A3878" t="str">
            <v>T04600</v>
          </cell>
          <cell r="B3878" t="str">
            <v>JOE TRAINER AUTO BODY</v>
          </cell>
          <cell r="C3878" t="str">
            <v>416 PRIMOS AVENUE</v>
          </cell>
          <cell r="D3878" t="str">
            <v>FOLCROFT</v>
          </cell>
          <cell r="E3878" t="str">
            <v>PA</v>
          </cell>
          <cell r="F3878">
            <v>19032</v>
          </cell>
          <cell r="G3878" t="str">
            <v>610-534-1643</v>
          </cell>
          <cell r="H3878">
            <v>5</v>
          </cell>
        </row>
        <row r="3879">
          <cell r="A3879" t="str">
            <v>T04701</v>
          </cell>
          <cell r="B3879" t="str">
            <v>TRANZ CONNECTION</v>
          </cell>
          <cell r="C3879" t="str">
            <v>1169 WASHINGTON STREET</v>
          </cell>
          <cell r="D3879" t="str">
            <v>TOMS RIVER</v>
          </cell>
          <cell r="E3879" t="str">
            <v>NJ</v>
          </cell>
          <cell r="F3879">
            <v>8753</v>
          </cell>
          <cell r="G3879" t="str">
            <v>732-270-5600</v>
          </cell>
          <cell r="H3879">
            <v>11</v>
          </cell>
        </row>
        <row r="3880">
          <cell r="A3880" t="str">
            <v>T04875</v>
          </cell>
          <cell r="B3880" t="str">
            <v>TRAYNOR AUTO BODY</v>
          </cell>
          <cell r="C3880" t="str">
            <v>109 THORPE STREET</v>
          </cell>
          <cell r="D3880" t="str">
            <v>FAIRFIELD</v>
          </cell>
          <cell r="E3880" t="str">
            <v>CT</v>
          </cell>
          <cell r="F3880">
            <v>6824</v>
          </cell>
          <cell r="G3880" t="str">
            <v>203-254-2106</v>
          </cell>
          <cell r="H3880">
            <v>82</v>
          </cell>
        </row>
        <row r="3881">
          <cell r="A3881" t="str">
            <v>T05022</v>
          </cell>
          <cell r="B3881" t="str">
            <v>TREVORS AUTO WORKS</v>
          </cell>
          <cell r="C3881" t="str">
            <v>950 DOYLESTOWN PIKE</v>
          </cell>
          <cell r="D3881" t="str">
            <v>QUAKERTOWN</v>
          </cell>
          <cell r="E3881" t="str">
            <v>PA</v>
          </cell>
          <cell r="F3881">
            <v>18951</v>
          </cell>
          <cell r="G3881" t="str">
            <v>215-896-5059</v>
          </cell>
          <cell r="H3881">
            <v>90</v>
          </cell>
        </row>
        <row r="3882">
          <cell r="A3882" t="str">
            <v>T05050</v>
          </cell>
          <cell r="B3882" t="str">
            <v>TRIBORO AUTO SERVICE</v>
          </cell>
          <cell r="C3882" t="str">
            <v>5-35 SADDLE RIVER ROAD</v>
          </cell>
          <cell r="D3882" t="str">
            <v>FAIR LAWN</v>
          </cell>
          <cell r="E3882" t="str">
            <v>NJ</v>
          </cell>
          <cell r="F3882">
            <v>7410</v>
          </cell>
          <cell r="G3882" t="str">
            <v>201-791-4118</v>
          </cell>
          <cell r="H3882">
            <v>19</v>
          </cell>
        </row>
        <row r="3883">
          <cell r="A3883" t="str">
            <v>T05099</v>
          </cell>
          <cell r="B3883" t="str">
            <v>TRI COUNTY COLLISION</v>
          </cell>
          <cell r="C3883" t="str">
            <v>995 JAYMOR ROAD</v>
          </cell>
          <cell r="D3883" t="str">
            <v>SOUTHAMPTON</v>
          </cell>
          <cell r="E3883" t="str">
            <v>PA</v>
          </cell>
          <cell r="F3883">
            <v>18966</v>
          </cell>
          <cell r="G3883" t="str">
            <v>215-322-5350</v>
          </cell>
          <cell r="H3883">
            <v>9</v>
          </cell>
        </row>
        <row r="3884">
          <cell r="A3884" t="str">
            <v>T05100</v>
          </cell>
          <cell r="B3884" t="str">
            <v>TRIDENT AUTO BODY</v>
          </cell>
          <cell r="C3884" t="str">
            <v>2345 HIGHWAY 9, BUILDING 2-SUITE 8H</v>
          </cell>
          <cell r="D3884" t="str">
            <v>TOMS RIVER</v>
          </cell>
          <cell r="E3884" t="str">
            <v>NJ</v>
          </cell>
          <cell r="F3884">
            <v>8755</v>
          </cell>
          <cell r="G3884" t="str">
            <v>732-901-1353</v>
          </cell>
          <cell r="H3884">
            <v>11</v>
          </cell>
        </row>
        <row r="3885">
          <cell r="A3885" t="str">
            <v>T05101</v>
          </cell>
          <cell r="B3885" t="str">
            <v>TRI COUNTY CHRYSLER DODGE</v>
          </cell>
          <cell r="C3885" t="str">
            <v>15 D AND L DRIVE, SUITE 100</v>
          </cell>
          <cell r="D3885" t="str">
            <v>LIMERICK</v>
          </cell>
          <cell r="E3885" t="str">
            <v>PA</v>
          </cell>
          <cell r="F3885">
            <v>19468</v>
          </cell>
          <cell r="G3885" t="str">
            <v>610-367-4878</v>
          </cell>
          <cell r="H3885">
            <v>90</v>
          </cell>
        </row>
        <row r="3886">
          <cell r="A3886" t="str">
            <v>T05119</v>
          </cell>
          <cell r="B3886" t="str">
            <v>TRIM AND STICH LLC</v>
          </cell>
          <cell r="C3886" t="str">
            <v>16 MALLARD DRIVE</v>
          </cell>
          <cell r="D3886" t="str">
            <v>GLASTONBURY</v>
          </cell>
          <cell r="E3886" t="str">
            <v>CT</v>
          </cell>
          <cell r="F3886">
            <v>6033</v>
          </cell>
          <cell r="G3886" t="str">
            <v>860-796-1993</v>
          </cell>
          <cell r="H3886">
            <v>82</v>
          </cell>
        </row>
        <row r="3887">
          <cell r="A3887" t="str">
            <v>T05120</v>
          </cell>
          <cell r="B3887" t="str">
            <v>TRIM AUTOBODY</v>
          </cell>
          <cell r="C3887" t="str">
            <v>139 GREENWOOD AVENUE</v>
          </cell>
          <cell r="D3887" t="str">
            <v>MIDLAND PARK</v>
          </cell>
          <cell r="E3887" t="str">
            <v>NJ</v>
          </cell>
          <cell r="F3887">
            <v>7432</v>
          </cell>
          <cell r="G3887" t="str">
            <v>201-444-8220</v>
          </cell>
          <cell r="H3887">
            <v>19</v>
          </cell>
        </row>
        <row r="3888">
          <cell r="A3888" t="str">
            <v>T05130</v>
          </cell>
          <cell r="B3888" t="str">
            <v>NEW TRIMBLE AUTO BODY COR</v>
          </cell>
          <cell r="C3888" t="str">
            <v>214 TRIMBLE AVENUE</v>
          </cell>
          <cell r="D3888" t="str">
            <v>CLIFTON</v>
          </cell>
          <cell r="E3888" t="str">
            <v>NJ</v>
          </cell>
          <cell r="F3888">
            <v>7011</v>
          </cell>
          <cell r="G3888" t="str">
            <v>973-546-6521</v>
          </cell>
          <cell r="H3888">
            <v>19</v>
          </cell>
        </row>
        <row r="3889">
          <cell r="A3889" t="str">
            <v>T05193</v>
          </cell>
          <cell r="B3889" t="str">
            <v>TRI-STATE GLASS CO</v>
          </cell>
          <cell r="C3889" t="str">
            <v>857 MIDDLESEX TURNPIKE</v>
          </cell>
          <cell r="D3889" t="str">
            <v>OLD SAYBROOK</v>
          </cell>
          <cell r="E3889" t="str">
            <v>CT</v>
          </cell>
          <cell r="F3889">
            <v>6475</v>
          </cell>
          <cell r="G3889" t="str">
            <v>860-388-4091</v>
          </cell>
          <cell r="H3889">
            <v>82</v>
          </cell>
        </row>
        <row r="3890">
          <cell r="A3890" t="str">
            <v>T05400</v>
          </cell>
          <cell r="B3890" t="str">
            <v>TRI-STATE AUTO BODY</v>
          </cell>
          <cell r="C3890" t="str">
            <v>76 BARCELOW STREET</v>
          </cell>
          <cell r="D3890" t="str">
            <v>PORT JERVIS</v>
          </cell>
          <cell r="E3890" t="str">
            <v>NY</v>
          </cell>
          <cell r="F3890">
            <v>12771</v>
          </cell>
          <cell r="G3890" t="str">
            <v>845-856-1021</v>
          </cell>
          <cell r="H3890">
            <v>19</v>
          </cell>
        </row>
        <row r="3891">
          <cell r="A3891" t="str">
            <v>T05500</v>
          </cell>
          <cell r="B3891" t="str">
            <v>HENRY TROAST AUTO BODY</v>
          </cell>
          <cell r="C3891" t="str">
            <v>325 US HIGHWAY 46</v>
          </cell>
          <cell r="D3891" t="str">
            <v>ROCKAWAY</v>
          </cell>
          <cell r="E3891" t="str">
            <v>NJ</v>
          </cell>
          <cell r="F3891">
            <v>7866</v>
          </cell>
          <cell r="G3891" t="str">
            <v>973-627-2065</v>
          </cell>
          <cell r="H3891">
            <v>19</v>
          </cell>
        </row>
        <row r="3892">
          <cell r="A3892" t="str">
            <v>T05585</v>
          </cell>
          <cell r="B3892" t="str">
            <v>N J AUTO SALES</v>
          </cell>
          <cell r="C3892" t="str">
            <v>1358 HOOPER AVENUE SUITE 172</v>
          </cell>
          <cell r="D3892" t="str">
            <v>TOMS RIVER</v>
          </cell>
          <cell r="E3892" t="str">
            <v>NJ</v>
          </cell>
          <cell r="F3892">
            <v>8753</v>
          </cell>
          <cell r="G3892" t="str">
            <v>732-998-8684</v>
          </cell>
          <cell r="H3892">
            <v>11</v>
          </cell>
        </row>
        <row r="3893">
          <cell r="A3893" t="str">
            <v>T05590</v>
          </cell>
          <cell r="B3893" t="str">
            <v>T MASTERS</v>
          </cell>
          <cell r="C3893" t="str">
            <v>847 SOUTH WHITEHORSE PIKE</v>
          </cell>
          <cell r="D3893" t="str">
            <v>HAMMONTON</v>
          </cell>
          <cell r="E3893" t="str">
            <v>NJ</v>
          </cell>
          <cell r="F3893">
            <v>8037</v>
          </cell>
          <cell r="G3893" t="str">
            <v>609-567-4936</v>
          </cell>
          <cell r="H3893">
            <v>16</v>
          </cell>
        </row>
        <row r="3894">
          <cell r="A3894" t="str">
            <v>T05628</v>
          </cell>
          <cell r="B3894" t="str">
            <v>TROTTER &amp; SON WELDING</v>
          </cell>
          <cell r="C3894" t="str">
            <v>2492 OLD ROUTE 100</v>
          </cell>
          <cell r="D3894" t="str">
            <v>BARTO</v>
          </cell>
          <cell r="E3894" t="str">
            <v>PA</v>
          </cell>
          <cell r="F3894">
            <v>19504</v>
          </cell>
          <cell r="G3894" t="str">
            <v>610-845-0777</v>
          </cell>
          <cell r="H3894">
            <v>90</v>
          </cell>
        </row>
        <row r="3895">
          <cell r="A3895" t="str">
            <v>T05629</v>
          </cell>
          <cell r="B3895" t="str">
            <v>TUCKAHOE COLLISION</v>
          </cell>
          <cell r="C3895" t="str">
            <v>838 NEPPERHAN AVENUE</v>
          </cell>
          <cell r="D3895" t="str">
            <v>YONKERS</v>
          </cell>
          <cell r="E3895" t="str">
            <v>NY</v>
          </cell>
          <cell r="F3895">
            <v>10703</v>
          </cell>
          <cell r="G3895" t="str">
            <v>914-375-6730</v>
          </cell>
          <cell r="H3895">
            <v>96</v>
          </cell>
        </row>
        <row r="3896">
          <cell r="A3896" t="str">
            <v>T05640</v>
          </cell>
          <cell r="B3896" t="str">
            <v>MARK TROUPE AUTO BODY</v>
          </cell>
          <cell r="C3896" t="str">
            <v>P O BOX 307</v>
          </cell>
          <cell r="D3896" t="str">
            <v>HONEY BROOK</v>
          </cell>
          <cell r="E3896" t="str">
            <v>PA</v>
          </cell>
          <cell r="F3896">
            <v>19344</v>
          </cell>
          <cell r="G3896" t="str">
            <v>610-273-3686</v>
          </cell>
          <cell r="H3896">
            <v>90</v>
          </cell>
        </row>
        <row r="3897">
          <cell r="A3897" t="str">
            <v>T05650</v>
          </cell>
          <cell r="B3897" t="str">
            <v>A W TROUTMAN</v>
          </cell>
          <cell r="C3897" t="str">
            <v>640 STATE STREET</v>
          </cell>
          <cell r="D3897" t="str">
            <v>MILLERSBURG</v>
          </cell>
          <cell r="E3897" t="str">
            <v>PA</v>
          </cell>
          <cell r="F3897">
            <v>17061</v>
          </cell>
          <cell r="G3897" t="str">
            <v>717-692-2137</v>
          </cell>
          <cell r="H3897">
            <v>90</v>
          </cell>
        </row>
        <row r="3898">
          <cell r="A3898" t="str">
            <v>T05657</v>
          </cell>
          <cell r="B3898" t="str">
            <v>TRUCK SMART SALES</v>
          </cell>
          <cell r="C3898" t="str">
            <v>127 LINCOLN HIGHWAY  RT 1</v>
          </cell>
          <cell r="D3898" t="str">
            <v>FAIRLESS HILLS</v>
          </cell>
          <cell r="E3898" t="str">
            <v>PA</v>
          </cell>
          <cell r="F3898">
            <v>19030</v>
          </cell>
          <cell r="G3898" t="str">
            <v>215-946-7221</v>
          </cell>
          <cell r="H3898">
            <v>99</v>
          </cell>
        </row>
        <row r="3899">
          <cell r="A3899" t="str">
            <v>T05660</v>
          </cell>
          <cell r="B3899" t="str">
            <v>TRUFORM, INC.</v>
          </cell>
          <cell r="C3899" t="str">
            <v>TOM MEZEY, 113 A MOUNTAIN AVENUE</v>
          </cell>
          <cell r="D3899" t="str">
            <v>HACKETTSTOWN</v>
          </cell>
          <cell r="E3899" t="str">
            <v>NJ</v>
          </cell>
          <cell r="F3899">
            <v>7840</v>
          </cell>
          <cell r="G3899" t="str">
            <v>908-930-8484</v>
          </cell>
          <cell r="H3899">
            <v>19</v>
          </cell>
        </row>
        <row r="3900">
          <cell r="A3900" t="str">
            <v>T05675</v>
          </cell>
          <cell r="B3900" t="str">
            <v>TRUMAN MUSCLE CAR PARTS</v>
          </cell>
          <cell r="C3900" t="str">
            <v>311 OAKLAND AVENUE</v>
          </cell>
          <cell r="D3900" t="str">
            <v>EGG HARBOR TWP</v>
          </cell>
          <cell r="E3900" t="str">
            <v>NJ</v>
          </cell>
          <cell r="F3900">
            <v>8234</v>
          </cell>
          <cell r="G3900" t="str">
            <v>609-204-3047</v>
          </cell>
          <cell r="H3900">
            <v>16</v>
          </cell>
        </row>
        <row r="3901">
          <cell r="A3901" t="str">
            <v>T05680</v>
          </cell>
          <cell r="B3901" t="str">
            <v>TS ME SCREEN PRINTING</v>
          </cell>
          <cell r="C3901" t="str">
            <v>3422 AVENUE SOUTH</v>
          </cell>
          <cell r="D3901" t="str">
            <v>BROOKLYN</v>
          </cell>
          <cell r="E3901" t="str">
            <v>NY</v>
          </cell>
          <cell r="F3901">
            <v>11234</v>
          </cell>
          <cell r="G3901" t="str">
            <v>718-382-6558</v>
          </cell>
          <cell r="H3901">
            <v>95</v>
          </cell>
        </row>
        <row r="3902">
          <cell r="A3902" t="str">
            <v>T05685</v>
          </cell>
          <cell r="B3902" t="str">
            <v>T &amp; S AUTO</v>
          </cell>
          <cell r="C3902" t="str">
            <v>120 NORTH CHURCH LANE</v>
          </cell>
          <cell r="D3902" t="str">
            <v>UPPER DARBY</v>
          </cell>
          <cell r="E3902" t="str">
            <v>PA</v>
          </cell>
          <cell r="F3902">
            <v>19082</v>
          </cell>
          <cell r="G3902" t="str">
            <v>610-623-3980</v>
          </cell>
          <cell r="H3902">
            <v>5</v>
          </cell>
        </row>
        <row r="3903">
          <cell r="A3903" t="str">
            <v>T05729</v>
          </cell>
          <cell r="B3903" t="str">
            <v>LOUIS TUCKER</v>
          </cell>
          <cell r="C3903" t="str">
            <v>6626 NORTH OPAL STREET</v>
          </cell>
          <cell r="D3903" t="str">
            <v>PHILA</v>
          </cell>
          <cell r="E3903" t="str">
            <v>PA</v>
          </cell>
          <cell r="F3903">
            <v>19138</v>
          </cell>
          <cell r="H3903">
            <v>9</v>
          </cell>
        </row>
        <row r="3904">
          <cell r="A3904" t="str">
            <v>T05730</v>
          </cell>
          <cell r="B3904" t="str">
            <v>TUCKERS GARAGE</v>
          </cell>
          <cell r="C3904" t="str">
            <v>1889 ROUTE 88</v>
          </cell>
          <cell r="D3904" t="str">
            <v>BRICK</v>
          </cell>
          <cell r="E3904" t="str">
            <v>NJ</v>
          </cell>
          <cell r="F3904">
            <v>8724</v>
          </cell>
          <cell r="G3904" t="str">
            <v>732-458-4646</v>
          </cell>
          <cell r="H3904">
            <v>11</v>
          </cell>
        </row>
        <row r="3905">
          <cell r="A3905" t="str">
            <v>T05735</v>
          </cell>
          <cell r="B3905" t="str">
            <v>TULLO DESIGN</v>
          </cell>
          <cell r="C3905" t="str">
            <v>19 KUHLTHAU AVENUE, UNIT 19</v>
          </cell>
          <cell r="D3905" t="str">
            <v>MILLTOWN</v>
          </cell>
          <cell r="E3905" t="str">
            <v>NJ</v>
          </cell>
          <cell r="F3905">
            <v>8850</v>
          </cell>
          <cell r="G3905" t="str">
            <v>201-339-3862</v>
          </cell>
          <cell r="H3905">
            <v>95</v>
          </cell>
        </row>
        <row r="3906">
          <cell r="A3906" t="str">
            <v>T05760</v>
          </cell>
          <cell r="B3906" t="str">
            <v>TUNE TIME PERFORMANCE</v>
          </cell>
          <cell r="C3906" t="str">
            <v>575 PROSPECT STREET, UNIT 251 E</v>
          </cell>
          <cell r="D3906" t="str">
            <v>LAKEWOOD</v>
          </cell>
          <cell r="E3906" t="str">
            <v>NJ</v>
          </cell>
          <cell r="F3906">
            <v>8701</v>
          </cell>
          <cell r="G3906" t="str">
            <v>732-349-7800</v>
          </cell>
          <cell r="H3906">
            <v>11</v>
          </cell>
        </row>
        <row r="3907">
          <cell r="A3907" t="str">
            <v>T05800</v>
          </cell>
          <cell r="B3907" t="str">
            <v>TURNER BUICK CO.</v>
          </cell>
          <cell r="C3907" t="str">
            <v>PO BOX 2853</v>
          </cell>
          <cell r="D3907" t="str">
            <v>HARRISBURG</v>
          </cell>
          <cell r="E3907" t="str">
            <v>PA</v>
          </cell>
          <cell r="F3907">
            <v>17105</v>
          </cell>
          <cell r="G3907" t="str">
            <v>717-564-2240</v>
          </cell>
          <cell r="H3907">
            <v>90</v>
          </cell>
        </row>
        <row r="3908">
          <cell r="A3908" t="str">
            <v>T06050</v>
          </cell>
          <cell r="B3908" t="str">
            <v>TURNPIKE MOTORS</v>
          </cell>
          <cell r="C3908" t="str">
            <v>2550 BERLIN TURNPIKE</v>
          </cell>
          <cell r="D3908" t="str">
            <v>NEWINGTON</v>
          </cell>
          <cell r="E3908" t="str">
            <v>CT</v>
          </cell>
          <cell r="F3908">
            <v>6111</v>
          </cell>
          <cell r="G3908" t="str">
            <v>860-666-3319</v>
          </cell>
          <cell r="H3908">
            <v>99</v>
          </cell>
        </row>
        <row r="3909">
          <cell r="A3909" t="str">
            <v>T06055</v>
          </cell>
          <cell r="B3909" t="str">
            <v>URBAN AUTOMOTIVE</v>
          </cell>
          <cell r="C3909" t="str">
            <v>2013 SOUTH 20TH STREET</v>
          </cell>
          <cell r="D3909" t="str">
            <v>PHILADELPHIA</v>
          </cell>
          <cell r="E3909" t="str">
            <v>PA</v>
          </cell>
          <cell r="F3909">
            <v>19145</v>
          </cell>
          <cell r="G3909" t="str">
            <v>215-465-2396</v>
          </cell>
          <cell r="H3909">
            <v>9</v>
          </cell>
        </row>
        <row r="3910">
          <cell r="A3910" t="str">
            <v>T06160</v>
          </cell>
          <cell r="B3910" t="str">
            <v>21 AUTO BODY</v>
          </cell>
          <cell r="C3910" t="str">
            <v>21 WILLIAM STREET</v>
          </cell>
          <cell r="D3910" t="str">
            <v>LANSDOWNE</v>
          </cell>
          <cell r="E3910" t="str">
            <v>PA</v>
          </cell>
          <cell r="F3910">
            <v>19050</v>
          </cell>
          <cell r="G3910" t="str">
            <v>610-394-2121</v>
          </cell>
          <cell r="H3910">
            <v>5</v>
          </cell>
        </row>
        <row r="3911">
          <cell r="A3911" t="str">
            <v>T06167</v>
          </cell>
          <cell r="B3911" t="str">
            <v>260 AUTO REPAIR</v>
          </cell>
          <cell r="C3911" t="str">
            <v>270 RT 9W</v>
          </cell>
          <cell r="D3911" t="str">
            <v>HAVERSTRAW</v>
          </cell>
          <cell r="E3911" t="str">
            <v>NY</v>
          </cell>
          <cell r="F3911">
            <v>10927</v>
          </cell>
          <cell r="G3911" t="str">
            <v>845-942-2778</v>
          </cell>
          <cell r="H3911">
            <v>22</v>
          </cell>
        </row>
        <row r="3912">
          <cell r="A3912" t="str">
            <v>T06185</v>
          </cell>
          <cell r="B3912" t="str">
            <v>TWIN AUTO BODY</v>
          </cell>
          <cell r="C3912" t="str">
            <v>2525 SOUTH 72ND STREET</v>
          </cell>
          <cell r="D3912" t="str">
            <v>PHILADELPHIA</v>
          </cell>
          <cell r="E3912" t="str">
            <v>PA</v>
          </cell>
          <cell r="F3912">
            <v>19142</v>
          </cell>
          <cell r="G3912" t="str">
            <v>215-365-8212</v>
          </cell>
          <cell r="H3912">
            <v>9</v>
          </cell>
        </row>
        <row r="3913">
          <cell r="A3913" t="str">
            <v>T06188</v>
          </cell>
          <cell r="B3913" t="str">
            <v>TWINS AT FOX CHASE AUTO B</v>
          </cell>
          <cell r="C3913" t="str">
            <v>7931 OXFORD AVENUE</v>
          </cell>
          <cell r="D3913" t="str">
            <v>PHILADELPHIA</v>
          </cell>
          <cell r="E3913" t="str">
            <v>PA</v>
          </cell>
          <cell r="F3913">
            <v>19111</v>
          </cell>
          <cell r="G3913" t="str">
            <v>215-745-8428</v>
          </cell>
          <cell r="H3913">
            <v>9</v>
          </cell>
        </row>
        <row r="3914">
          <cell r="A3914" t="str">
            <v>T06189</v>
          </cell>
          <cell r="B3914" t="str">
            <v>THOMAS WALDRON CARSTAR A/</v>
          </cell>
          <cell r="C3914" t="str">
            <v>225 GRAFTON STREET</v>
          </cell>
          <cell r="D3914" t="str">
            <v>WORCESTER</v>
          </cell>
          <cell r="E3914" t="str">
            <v>MA</v>
          </cell>
          <cell r="F3914">
            <v>1604</v>
          </cell>
          <cell r="G3914" t="str">
            <v>508-752-7728</v>
          </cell>
          <cell r="H3914">
            <v>71</v>
          </cell>
        </row>
        <row r="3915">
          <cell r="A3915" t="str">
            <v>T07000</v>
          </cell>
          <cell r="B3915" t="str">
            <v>TUXEDO MOTOR SPORT</v>
          </cell>
          <cell r="C3915" t="str">
            <v>1 ROUTE 17</v>
          </cell>
          <cell r="D3915" t="str">
            <v>TUXEDO PARK</v>
          </cell>
          <cell r="E3915" t="str">
            <v>NY</v>
          </cell>
          <cell r="F3915">
            <v>10987</v>
          </cell>
          <cell r="G3915" t="str">
            <v>845-753-5900</v>
          </cell>
          <cell r="H3915">
            <v>22</v>
          </cell>
        </row>
        <row r="3916">
          <cell r="A3916" t="str">
            <v>Total R</v>
          </cell>
          <cell r="B3916" t="str">
            <v>ecord Printed:    4215</v>
          </cell>
        </row>
        <row r="3917">
          <cell r="A3917" t="str">
            <v>U00010</v>
          </cell>
          <cell r="B3917" t="str">
            <v>U II AUTOMOTIVE</v>
          </cell>
          <cell r="C3917" t="str">
            <v>31-39 HOMER STREET</v>
          </cell>
          <cell r="D3917" t="str">
            <v>WATERBURY</v>
          </cell>
          <cell r="E3917" t="str">
            <v>CT</v>
          </cell>
          <cell r="F3917">
            <v>6704</v>
          </cell>
          <cell r="G3917" t="str">
            <v>203-596-9707</v>
          </cell>
          <cell r="H3917">
            <v>71</v>
          </cell>
        </row>
        <row r="3918">
          <cell r="A3918" t="str">
            <v>U00065</v>
          </cell>
          <cell r="B3918" t="str">
            <v>UDO AUTOMOTIVE CORP</v>
          </cell>
          <cell r="C3918" t="str">
            <v>21 COUNTY ROAD</v>
          </cell>
          <cell r="D3918" t="str">
            <v>TENAFLY</v>
          </cell>
          <cell r="E3918" t="str">
            <v>NJ</v>
          </cell>
          <cell r="F3918">
            <v>7670</v>
          </cell>
          <cell r="G3918" t="str">
            <v>201-569-7154</v>
          </cell>
          <cell r="H3918">
            <v>19</v>
          </cell>
        </row>
        <row r="3919">
          <cell r="A3919" t="str">
            <v>U00066</v>
          </cell>
          <cell r="B3919" t="str">
            <v>U S A AUTO BODY</v>
          </cell>
          <cell r="C3919" t="str">
            <v>1419 MONTAUK HIGHWAY</v>
          </cell>
          <cell r="D3919" t="str">
            <v>EAST PATCHOGUE</v>
          </cell>
          <cell r="E3919" t="str">
            <v>NY</v>
          </cell>
          <cell r="F3919">
            <v>11772</v>
          </cell>
          <cell r="G3919" t="str">
            <v>631-289-5200</v>
          </cell>
          <cell r="H3919">
            <v>59</v>
          </cell>
        </row>
        <row r="3920">
          <cell r="A3920" t="str">
            <v>U00069</v>
          </cell>
          <cell r="B3920" t="str">
            <v>ULTIMATE AUTO BODY</v>
          </cell>
          <cell r="C3920" t="str">
            <v>100 SOUTH MAIN STREET</v>
          </cell>
          <cell r="D3920" t="str">
            <v>DOVER</v>
          </cell>
          <cell r="E3920" t="str">
            <v>PA</v>
          </cell>
          <cell r="F3920">
            <v>17315</v>
          </cell>
          <cell r="G3920" t="str">
            <v>717-292-6060</v>
          </cell>
          <cell r="H3920">
            <v>90</v>
          </cell>
        </row>
        <row r="3921">
          <cell r="A3921" t="str">
            <v>U00070</v>
          </cell>
          <cell r="B3921" t="str">
            <v>U S I AUTO BODY</v>
          </cell>
          <cell r="C3921" t="str">
            <v>2033 SOUTH CHADWICK ST</v>
          </cell>
          <cell r="D3921" t="str">
            <v>PHILADELPHIA</v>
          </cell>
          <cell r="E3921" t="str">
            <v>PA</v>
          </cell>
          <cell r="F3921">
            <v>19145</v>
          </cell>
          <cell r="G3921" t="str">
            <v>215-462-6232</v>
          </cell>
          <cell r="H3921">
            <v>99</v>
          </cell>
        </row>
        <row r="3922">
          <cell r="A3922" t="str">
            <v>U00103</v>
          </cell>
          <cell r="B3922" t="str">
            <v>ULTIMATE AUTO BODY</v>
          </cell>
          <cell r="C3922" t="str">
            <v>81 GLEN COVE AVENUE</v>
          </cell>
          <cell r="D3922" t="str">
            <v>GLEN COVE</v>
          </cell>
          <cell r="E3922" t="str">
            <v>NY</v>
          </cell>
          <cell r="F3922">
            <v>11542</v>
          </cell>
          <cell r="G3922" t="str">
            <v>516-676-1773</v>
          </cell>
          <cell r="H3922">
            <v>59</v>
          </cell>
        </row>
        <row r="3923">
          <cell r="A3923" t="str">
            <v>U00104</v>
          </cell>
          <cell r="B3923" t="str">
            <v>ULTIMATE AUTO BODY INC</v>
          </cell>
          <cell r="C3923" t="str">
            <v>151 RIVER ROAD</v>
          </cell>
          <cell r="D3923" t="str">
            <v>NUTLEY</v>
          </cell>
          <cell r="E3923" t="str">
            <v>NJ</v>
          </cell>
          <cell r="F3923">
            <v>7110</v>
          </cell>
          <cell r="G3923" t="str">
            <v>973-667-6670</v>
          </cell>
          <cell r="H3923">
            <v>95</v>
          </cell>
        </row>
        <row r="3924">
          <cell r="A3924" t="str">
            <v>U00106</v>
          </cell>
          <cell r="B3924" t="str">
            <v>ULTIMATE COLLISION II</v>
          </cell>
          <cell r="C3924" t="str">
            <v>197 GEORGETOWN-WRIGHTSTOWN RD</v>
          </cell>
          <cell r="D3924" t="str">
            <v>WRIGHTSTOWN</v>
          </cell>
          <cell r="E3924" t="str">
            <v>NJ</v>
          </cell>
          <cell r="F3924">
            <v>8562</v>
          </cell>
          <cell r="G3924" t="str">
            <v>609-723-2241</v>
          </cell>
          <cell r="H3924">
            <v>10</v>
          </cell>
        </row>
        <row r="3925">
          <cell r="A3925" t="str">
            <v>U00107</v>
          </cell>
          <cell r="B3925" t="str">
            <v>ULTIMATE DETAILING</v>
          </cell>
          <cell r="C3925" t="str">
            <v>2500 E. CUMBERLAND STREET</v>
          </cell>
          <cell r="D3925" t="str">
            <v>PHILADELPHIA</v>
          </cell>
          <cell r="E3925" t="str">
            <v>PA</v>
          </cell>
          <cell r="F3925">
            <v>19125</v>
          </cell>
          <cell r="G3925" t="str">
            <v>215-739-5434</v>
          </cell>
          <cell r="H3925">
            <v>16</v>
          </cell>
        </row>
        <row r="3926">
          <cell r="A3926" t="str">
            <v>U00111</v>
          </cell>
          <cell r="B3926" t="str">
            <v>ULTRA COLLISION CENTER</v>
          </cell>
          <cell r="C3926" t="str">
            <v>322 EASTERN AVENUE</v>
          </cell>
          <cell r="D3926" t="str">
            <v>MALDEN</v>
          </cell>
          <cell r="E3926" t="str">
            <v>MA</v>
          </cell>
          <cell r="F3926">
            <v>2148</v>
          </cell>
          <cell r="G3926" t="str">
            <v>617-412-7358</v>
          </cell>
          <cell r="H3926">
            <v>71</v>
          </cell>
        </row>
        <row r="3927">
          <cell r="A3927" t="str">
            <v>U00120</v>
          </cell>
          <cell r="B3927" t="str">
            <v>UNDERCOVER UPHOLSTERY</v>
          </cell>
          <cell r="C3927" t="str">
            <v>3245 WILBUR AVE</v>
          </cell>
          <cell r="D3927" t="str">
            <v>MANCHESTER</v>
          </cell>
          <cell r="E3927" t="str">
            <v>NJ</v>
          </cell>
          <cell r="F3927">
            <v>8759</v>
          </cell>
          <cell r="G3927" t="str">
            <v>732-323-3222</v>
          </cell>
          <cell r="H3927">
            <v>11</v>
          </cell>
        </row>
        <row r="3928">
          <cell r="A3928" t="str">
            <v>U00209</v>
          </cell>
          <cell r="B3928" t="str">
            <v>UNICAR AUTO BODY</v>
          </cell>
          <cell r="C3928" t="str">
            <v>12 BROOKFIELD DRIVE</v>
          </cell>
          <cell r="D3928" t="str">
            <v>SPARTA</v>
          </cell>
          <cell r="E3928" t="str">
            <v>NJ</v>
          </cell>
          <cell r="F3928">
            <v>7871</v>
          </cell>
          <cell r="G3928" t="str">
            <v>973-579-3903</v>
          </cell>
          <cell r="H3928">
            <v>19</v>
          </cell>
        </row>
        <row r="3929">
          <cell r="A3929" t="str">
            <v>U00211</v>
          </cell>
          <cell r="B3929" t="str">
            <v>UNITED TIRE &amp; SERVICE</v>
          </cell>
          <cell r="C3929" t="str">
            <v>224 EAST STREET ROAD</v>
          </cell>
          <cell r="D3929" t="str">
            <v>FEASTERVILLE</v>
          </cell>
          <cell r="E3929" t="str">
            <v>PA</v>
          </cell>
          <cell r="F3929">
            <v>19053</v>
          </cell>
          <cell r="G3929" t="str">
            <v>215-355-9091</v>
          </cell>
          <cell r="H3929">
            <v>99</v>
          </cell>
        </row>
        <row r="3930">
          <cell r="A3930" t="str">
            <v>U00212</v>
          </cell>
          <cell r="B3930" t="str">
            <v>UNION STREET COLLISION</v>
          </cell>
          <cell r="C3930" t="str">
            <v>220 EAST UNION STREET, UNIT C 5</v>
          </cell>
          <cell r="D3930" t="str">
            <v>WEST CHESTER</v>
          </cell>
          <cell r="E3930" t="str">
            <v>PA</v>
          </cell>
          <cell r="F3930">
            <v>19382</v>
          </cell>
          <cell r="G3930" t="str">
            <v>610-701-2450</v>
          </cell>
          <cell r="H3930">
            <v>7</v>
          </cell>
        </row>
        <row r="3931">
          <cell r="A3931" t="str">
            <v>U00216</v>
          </cell>
          <cell r="B3931" t="str">
            <v>UNION PARK BODY SHOP</v>
          </cell>
          <cell r="C3931" t="str">
            <v>PO BOX 2508</v>
          </cell>
          <cell r="D3931" t="str">
            <v>WILMINGTON</v>
          </cell>
          <cell r="E3931" t="str">
            <v>DE</v>
          </cell>
          <cell r="F3931">
            <v>19805</v>
          </cell>
          <cell r="G3931" t="str">
            <v>302-573-5279</v>
          </cell>
          <cell r="H3931">
            <v>5</v>
          </cell>
        </row>
        <row r="3932">
          <cell r="A3932" t="str">
            <v>U00218</v>
          </cell>
          <cell r="B3932" t="str">
            <v>UNION PARK PONTIAC</v>
          </cell>
          <cell r="C3932" t="str">
            <v>1704 PENN AVENUE</v>
          </cell>
          <cell r="D3932" t="str">
            <v>WILMINGTON</v>
          </cell>
          <cell r="E3932" t="str">
            <v>DE</v>
          </cell>
          <cell r="F3932">
            <v>19805</v>
          </cell>
          <cell r="G3932" t="str">
            <v>302-658-7245</v>
          </cell>
          <cell r="H3932">
            <v>5</v>
          </cell>
        </row>
        <row r="3933">
          <cell r="A3933" t="str">
            <v>U00221</v>
          </cell>
          <cell r="B3933" t="str">
            <v>UNITED TOWING &amp; COLLISION</v>
          </cell>
          <cell r="C3933" t="str">
            <v>23-34 42ND STREET</v>
          </cell>
          <cell r="D3933" t="str">
            <v>ASTORIA</v>
          </cell>
          <cell r="E3933" t="str">
            <v>NY</v>
          </cell>
          <cell r="F3933">
            <v>11105</v>
          </cell>
          <cell r="G3933" t="str">
            <v>718-255-1164</v>
          </cell>
          <cell r="H3933">
            <v>59</v>
          </cell>
        </row>
        <row r="3934">
          <cell r="A3934" t="str">
            <v>U00224</v>
          </cell>
          <cell r="B3934" t="str">
            <v>UNION COLLISION</v>
          </cell>
          <cell r="C3934" t="str">
            <v>640 RAHWAY AVENUE</v>
          </cell>
          <cell r="D3934" t="str">
            <v>UNION</v>
          </cell>
          <cell r="E3934" t="str">
            <v>NJ</v>
          </cell>
          <cell r="F3934">
            <v>7083</v>
          </cell>
          <cell r="G3934" t="str">
            <v>908-964-1212</v>
          </cell>
          <cell r="H3934">
            <v>95</v>
          </cell>
        </row>
        <row r="3935">
          <cell r="A3935" t="str">
            <v>U00231</v>
          </cell>
          <cell r="B3935" t="str">
            <v>UNIQUE GLASS</v>
          </cell>
          <cell r="C3935" t="str">
            <v>983 EAST ROCK RD</v>
          </cell>
          <cell r="D3935" t="str">
            <v>ALLENTOWN</v>
          </cell>
          <cell r="E3935" t="str">
            <v>PA</v>
          </cell>
          <cell r="F3935">
            <v>18103</v>
          </cell>
          <cell r="G3935" t="str">
            <v>610-820-5798</v>
          </cell>
          <cell r="H3935">
            <v>90</v>
          </cell>
        </row>
        <row r="3936">
          <cell r="A3936" t="str">
            <v>U00232</v>
          </cell>
          <cell r="B3936" t="str">
            <v>UNITED COLLISION LLC</v>
          </cell>
          <cell r="C3936" t="str">
            <v>15-05 RIVER ROAD</v>
          </cell>
          <cell r="D3936" t="str">
            <v>FAIR LAWN</v>
          </cell>
          <cell r="E3936" t="str">
            <v>NJ</v>
          </cell>
          <cell r="F3936">
            <v>7410</v>
          </cell>
          <cell r="G3936" t="str">
            <v>201-796-2744</v>
          </cell>
          <cell r="H3936">
            <v>19</v>
          </cell>
        </row>
        <row r="3937">
          <cell r="A3937" t="str">
            <v>U00260</v>
          </cell>
          <cell r="B3937" t="str">
            <v>UNITED PARCEL SERVICE B/S</v>
          </cell>
          <cell r="C3937" t="str">
            <v>114 COOLIDGE AVENUE</v>
          </cell>
          <cell r="D3937" t="str">
            <v>WATERTOWN</v>
          </cell>
          <cell r="E3937" t="str">
            <v>MA</v>
          </cell>
          <cell r="F3937">
            <v>2472</v>
          </cell>
          <cell r="G3937" t="str">
            <v>617-923-3248</v>
          </cell>
          <cell r="H3937">
            <v>71</v>
          </cell>
        </row>
        <row r="3938">
          <cell r="A3938" t="str">
            <v>U00300</v>
          </cell>
          <cell r="B3938" t="str">
            <v>UNITED REFRIGERATION</v>
          </cell>
          <cell r="C3938" t="str">
            <v>11401 ROOSEVELT BOULEVARD, ATTN: GARAGE</v>
          </cell>
          <cell r="D3938" t="str">
            <v>PHILADELPHIA</v>
          </cell>
          <cell r="E3938" t="str">
            <v>PA</v>
          </cell>
          <cell r="F3938">
            <v>19154</v>
          </cell>
          <cell r="G3938" t="str">
            <v>215-698-9100</v>
          </cell>
          <cell r="H3938">
            <v>9</v>
          </cell>
        </row>
        <row r="3939">
          <cell r="A3939" t="str">
            <v>U00302</v>
          </cell>
          <cell r="B3939" t="str">
            <v>UNIVERSITY COLLISION</v>
          </cell>
          <cell r="C3939" t="str">
            <v>4542 BALTIMORE AVENUE</v>
          </cell>
          <cell r="D3939" t="str">
            <v>PHILADELPHIA</v>
          </cell>
          <cell r="E3939" t="str">
            <v>PA</v>
          </cell>
          <cell r="F3939">
            <v>19143</v>
          </cell>
          <cell r="G3939" t="str">
            <v>215-222-3800</v>
          </cell>
          <cell r="H3939">
            <v>99</v>
          </cell>
        </row>
        <row r="3940">
          <cell r="A3940" t="str">
            <v>U00364</v>
          </cell>
          <cell r="B3940" t="str">
            <v>UNLIMITED AUTO BODY</v>
          </cell>
          <cell r="C3940" t="str">
            <v>1550 63 ST</v>
          </cell>
          <cell r="D3940" t="str">
            <v>BROOKLYN</v>
          </cell>
          <cell r="E3940" t="str">
            <v>NY</v>
          </cell>
          <cell r="F3940">
            <v>11219</v>
          </cell>
          <cell r="G3940" t="str">
            <v>718-232-2200</v>
          </cell>
          <cell r="H3940">
            <v>56</v>
          </cell>
        </row>
        <row r="3941">
          <cell r="A3941" t="str">
            <v>U00365</v>
          </cell>
          <cell r="B3941" t="str">
            <v>UNLIMITED AUTO BODY</v>
          </cell>
          <cell r="C3941" t="str">
            <v>471 SOMERVILLE AVENUE</v>
          </cell>
          <cell r="D3941" t="str">
            <v>SOMERVILLE</v>
          </cell>
          <cell r="E3941" t="str">
            <v>MA</v>
          </cell>
          <cell r="F3941">
            <v>2143</v>
          </cell>
          <cell r="G3941" t="str">
            <v>617-623-8650</v>
          </cell>
          <cell r="H3941">
            <v>71</v>
          </cell>
        </row>
        <row r="3942">
          <cell r="A3942" t="str">
            <v>U00366</v>
          </cell>
          <cell r="B3942" t="str">
            <v>UPHOLSTERY SPECIALIST CO.</v>
          </cell>
          <cell r="C3942" t="str">
            <v>15 YERXA ROAD</v>
          </cell>
          <cell r="D3942" t="str">
            <v>ARLINGTON</v>
          </cell>
          <cell r="E3942" t="str">
            <v>MA</v>
          </cell>
          <cell r="F3942" t="str">
            <v>02474-2127</v>
          </cell>
          <cell r="G3942" t="str">
            <v>781-646-0520</v>
          </cell>
          <cell r="H3942">
            <v>30</v>
          </cell>
        </row>
        <row r="3943">
          <cell r="A3943" t="str">
            <v>U00370</v>
          </cell>
          <cell r="B3943" t="str">
            <v>UPRIGHT AUTO SERVICE</v>
          </cell>
          <cell r="C3943" t="str">
            <v>23 CENTRAL PARK AVENUE</v>
          </cell>
          <cell r="D3943" t="str">
            <v>YONKERS</v>
          </cell>
          <cell r="E3943" t="str">
            <v>NY</v>
          </cell>
          <cell r="F3943">
            <v>10705</v>
          </cell>
          <cell r="G3943" t="str">
            <v>914-963-4774</v>
          </cell>
          <cell r="H3943">
            <v>96</v>
          </cell>
        </row>
        <row r="3944">
          <cell r="A3944" t="str">
            <v>U00390</v>
          </cell>
          <cell r="B3944" t="str">
            <v>URBAN AUTO BODY</v>
          </cell>
          <cell r="C3944" t="str">
            <v>92 HARBOR STREET</v>
          </cell>
          <cell r="D3944" t="str">
            <v>LYNN</v>
          </cell>
          <cell r="E3944" t="str">
            <v>MA</v>
          </cell>
          <cell r="F3944">
            <v>1902</v>
          </cell>
          <cell r="G3944" t="str">
            <v>781-593-9203</v>
          </cell>
          <cell r="H3944">
            <v>71</v>
          </cell>
        </row>
        <row r="3945">
          <cell r="A3945" t="str">
            <v>U00395</v>
          </cell>
          <cell r="B3945" t="str">
            <v>URBAN COLLISION</v>
          </cell>
          <cell r="C3945" t="str">
            <v>1717 SOUTH 25TH STREET</v>
          </cell>
          <cell r="D3945" t="str">
            <v>PHILADELPHIA</v>
          </cell>
          <cell r="E3945" t="str">
            <v>PA</v>
          </cell>
          <cell r="F3945">
            <v>19145</v>
          </cell>
          <cell r="G3945" t="str">
            <v>215-551-9440</v>
          </cell>
          <cell r="H3945">
            <v>9</v>
          </cell>
        </row>
        <row r="3946">
          <cell r="A3946" t="str">
            <v>U00396</v>
          </cell>
          <cell r="B3946" t="str">
            <v>JASON URBANO</v>
          </cell>
          <cell r="C3946" t="str">
            <v>PO BOX 513</v>
          </cell>
          <cell r="D3946" t="str">
            <v>FLEMINGTON</v>
          </cell>
          <cell r="E3946" t="str">
            <v>NJ</v>
          </cell>
          <cell r="F3946">
            <v>8822</v>
          </cell>
          <cell r="H3946">
            <v>95</v>
          </cell>
        </row>
        <row r="3947">
          <cell r="A3947" t="str">
            <v>U00397</v>
          </cell>
          <cell r="B3947" t="str">
            <v>USA AUTO</v>
          </cell>
          <cell r="C3947" t="str">
            <v>506 ADELPHIA ROAD</v>
          </cell>
          <cell r="D3947" t="str">
            <v>FREEHOLD</v>
          </cell>
          <cell r="E3947" t="str">
            <v>NJ</v>
          </cell>
          <cell r="F3947">
            <v>7728</v>
          </cell>
          <cell r="G3947" t="str">
            <v>732-919-0101</v>
          </cell>
          <cell r="H3947">
            <v>95</v>
          </cell>
        </row>
        <row r="3948">
          <cell r="A3948" t="str">
            <v>U00398</v>
          </cell>
          <cell r="B3948" t="str">
            <v>U S A AUTO BODY</v>
          </cell>
          <cell r="C3948" t="str">
            <v>2100 S. 61 ST STREET</v>
          </cell>
          <cell r="D3948" t="str">
            <v>PHILADELPHIA</v>
          </cell>
          <cell r="E3948" t="str">
            <v>PA</v>
          </cell>
          <cell r="F3948">
            <v>19146</v>
          </cell>
          <cell r="G3948" t="str">
            <v>215-726-7102</v>
          </cell>
          <cell r="H3948">
            <v>99</v>
          </cell>
        </row>
        <row r="3949">
          <cell r="A3949" t="str">
            <v>U00399</v>
          </cell>
          <cell r="B3949" t="str">
            <v>USA AUTO COLLISION</v>
          </cell>
          <cell r="C3949" t="str">
            <v>296 MAIN STREET</v>
          </cell>
          <cell r="D3949" t="str">
            <v>HEMPSTEAD</v>
          </cell>
          <cell r="E3949" t="str">
            <v>NY</v>
          </cell>
          <cell r="F3949">
            <v>11550</v>
          </cell>
          <cell r="G3949" t="str">
            <v>516-538-3810</v>
          </cell>
          <cell r="H3949">
            <v>59</v>
          </cell>
        </row>
        <row r="3950">
          <cell r="A3950" t="str">
            <v>U00460</v>
          </cell>
          <cell r="B3950" t="str">
            <v>USHLER'S EAST SIDE AUTO B</v>
          </cell>
          <cell r="C3950" t="str">
            <v>PO BOX 633</v>
          </cell>
          <cell r="D3950" t="str">
            <v>MILLVILLE</v>
          </cell>
          <cell r="E3950" t="str">
            <v>NJ</v>
          </cell>
          <cell r="F3950">
            <v>8332</v>
          </cell>
          <cell r="G3950" t="str">
            <v>856-825-9200</v>
          </cell>
          <cell r="H3950">
            <v>16</v>
          </cell>
        </row>
        <row r="3951">
          <cell r="A3951" t="str">
            <v>U02000</v>
          </cell>
          <cell r="B3951" t="str">
            <v>UNION PARK HONDA PARTS</v>
          </cell>
          <cell r="C3951" t="str">
            <v>1704 PENN AVENUE</v>
          </cell>
          <cell r="D3951" t="str">
            <v>WILMINGTON</v>
          </cell>
          <cell r="E3951" t="str">
            <v>DE</v>
          </cell>
          <cell r="F3951">
            <v>19806</v>
          </cell>
          <cell r="G3951" t="str">
            <v>302-658-7245</v>
          </cell>
          <cell r="H3951">
            <v>5</v>
          </cell>
        </row>
        <row r="3952">
          <cell r="A3952" t="str">
            <v>V00001</v>
          </cell>
          <cell r="B3952" t="str">
            <v>VAN'S AUTO BODY</v>
          </cell>
          <cell r="C3952" t="str">
            <v>160 HORTON AVENUE</v>
          </cell>
          <cell r="D3952" t="str">
            <v>LYNBROOK</v>
          </cell>
          <cell r="E3952" t="str">
            <v>NY</v>
          </cell>
          <cell r="F3952">
            <v>11563</v>
          </cell>
          <cell r="G3952" t="str">
            <v>516-599-4448</v>
          </cell>
          <cell r="H3952">
            <v>59</v>
          </cell>
        </row>
        <row r="3953">
          <cell r="A3953" t="str">
            <v>V00005</v>
          </cell>
          <cell r="B3953" t="str">
            <v>V-12 FINISHES</v>
          </cell>
          <cell r="C3953" t="str">
            <v>411 CLOVER MILL ROAD</v>
          </cell>
          <cell r="D3953" t="str">
            <v>EXTON</v>
          </cell>
          <cell r="E3953" t="str">
            <v>PA</v>
          </cell>
          <cell r="F3953">
            <v>19341</v>
          </cell>
          <cell r="G3953" t="str">
            <v>610-524-7693</v>
          </cell>
          <cell r="H3953">
            <v>7</v>
          </cell>
        </row>
        <row r="3954">
          <cell r="A3954" t="str">
            <v>V00038</v>
          </cell>
          <cell r="B3954" t="str">
            <v>VARSITY MOVING</v>
          </cell>
          <cell r="C3954" t="str">
            <v>631 HERMAN ROAD</v>
          </cell>
          <cell r="D3954" t="str">
            <v>JACKSON</v>
          </cell>
          <cell r="E3954" t="str">
            <v>NJ</v>
          </cell>
          <cell r="F3954">
            <v>8527</v>
          </cell>
          <cell r="G3954" t="str">
            <v>732-939-7712</v>
          </cell>
          <cell r="H3954">
            <v>95</v>
          </cell>
        </row>
        <row r="3955">
          <cell r="A3955" t="str">
            <v>V00050</v>
          </cell>
          <cell r="B3955" t="str">
            <v>V &amp; F AUTO BODY</v>
          </cell>
          <cell r="C3955" t="str">
            <v>20 PROSPECT STREET</v>
          </cell>
          <cell r="D3955" t="str">
            <v>METUCHEN</v>
          </cell>
          <cell r="E3955" t="str">
            <v>NJ</v>
          </cell>
          <cell r="F3955">
            <v>8840</v>
          </cell>
          <cell r="G3955" t="str">
            <v>732-321-6919</v>
          </cell>
          <cell r="H3955">
            <v>95</v>
          </cell>
        </row>
        <row r="3956">
          <cell r="A3956" t="str">
            <v>V00060</v>
          </cell>
          <cell r="B3956" t="str">
            <v>V &amp; F OF KEYPORT</v>
          </cell>
          <cell r="C3956" t="str">
            <v>6 CASS STREET</v>
          </cell>
          <cell r="D3956" t="str">
            <v>KEYPORT</v>
          </cell>
          <cell r="E3956" t="str">
            <v>NJ</v>
          </cell>
          <cell r="F3956">
            <v>7735</v>
          </cell>
          <cell r="G3956" t="str">
            <v>732-739-6202</v>
          </cell>
          <cell r="H3956">
            <v>95</v>
          </cell>
        </row>
        <row r="3957">
          <cell r="A3957" t="str">
            <v>V00062</v>
          </cell>
          <cell r="B3957" t="str">
            <v>VIP AUTO BODY</v>
          </cell>
          <cell r="C3957" t="str">
            <v>136R ARLINGTON STREET</v>
          </cell>
          <cell r="D3957" t="str">
            <v>E WATERTOWN</v>
          </cell>
          <cell r="E3957" t="str">
            <v>MA</v>
          </cell>
          <cell r="F3957">
            <v>2472</v>
          </cell>
          <cell r="G3957" t="str">
            <v>617-923-0110</v>
          </cell>
          <cell r="H3957">
            <v>71</v>
          </cell>
        </row>
        <row r="3958">
          <cell r="A3958" t="str">
            <v>V00065</v>
          </cell>
          <cell r="B3958" t="str">
            <v>V I P AUTO CENTER</v>
          </cell>
          <cell r="C3958" t="str">
            <v>601 FISHER AVENUE</v>
          </cell>
          <cell r="D3958" t="str">
            <v>PHILADELPHIA</v>
          </cell>
          <cell r="E3958" t="str">
            <v>PA</v>
          </cell>
          <cell r="F3958">
            <v>19120</v>
          </cell>
          <cell r="G3958" t="str">
            <v>215-455-9999</v>
          </cell>
          <cell r="H3958">
            <v>9</v>
          </cell>
        </row>
        <row r="3959">
          <cell r="A3959" t="str">
            <v>V00070</v>
          </cell>
          <cell r="B3959" t="str">
            <v>V &amp; J AUTO BODY</v>
          </cell>
          <cell r="C3959" t="str">
            <v>941 NORTH WELLWOOD AVENUE</v>
          </cell>
          <cell r="D3959" t="str">
            <v>NO LINDENHURST</v>
          </cell>
          <cell r="E3959" t="str">
            <v>NY</v>
          </cell>
          <cell r="F3959">
            <v>11757</v>
          </cell>
          <cell r="G3959" t="str">
            <v>631-226-0070</v>
          </cell>
          <cell r="H3959">
            <v>59</v>
          </cell>
        </row>
        <row r="3960">
          <cell r="A3960" t="str">
            <v>V00075</v>
          </cell>
          <cell r="B3960" t="str">
            <v>V &amp; J COLLISION</v>
          </cell>
          <cell r="C3960" t="str">
            <v>229 WEST LANCASTER AVENUE</v>
          </cell>
          <cell r="D3960" t="str">
            <v>PAOLI</v>
          </cell>
          <cell r="E3960" t="str">
            <v>PA</v>
          </cell>
          <cell r="F3960">
            <v>19301</v>
          </cell>
          <cell r="G3960" t="str">
            <v>610-644-2797</v>
          </cell>
          <cell r="H3960">
            <v>7</v>
          </cell>
        </row>
        <row r="3961">
          <cell r="A3961" t="str">
            <v>V00079</v>
          </cell>
          <cell r="B3961" t="str">
            <v>VIP COLLISION INC</v>
          </cell>
          <cell r="C3961" t="str">
            <v>78 ROUTE 59</v>
          </cell>
          <cell r="D3961" t="str">
            <v>MONSEY</v>
          </cell>
          <cell r="E3961" t="str">
            <v>NY</v>
          </cell>
          <cell r="F3961">
            <v>10952</v>
          </cell>
          <cell r="G3961" t="str">
            <v>845-352-8118</v>
          </cell>
          <cell r="H3961">
            <v>22</v>
          </cell>
        </row>
        <row r="3962">
          <cell r="A3962" t="str">
            <v>V00085</v>
          </cell>
          <cell r="B3962" t="str">
            <v>V &amp; S MOTOR SERVICE &amp; COL</v>
          </cell>
          <cell r="C3962" t="str">
            <v>207-20 NORTHERN BLVD</v>
          </cell>
          <cell r="D3962" t="str">
            <v>BAYSIDE</v>
          </cell>
          <cell r="E3962" t="str">
            <v>NY</v>
          </cell>
          <cell r="F3962">
            <v>11361</v>
          </cell>
          <cell r="G3962" t="str">
            <v>718-229-6800</v>
          </cell>
          <cell r="H3962">
            <v>59</v>
          </cell>
        </row>
        <row r="3963">
          <cell r="A3963" t="str">
            <v>V00091</v>
          </cell>
          <cell r="B3963" t="str">
            <v>V P AUTO WORKS</v>
          </cell>
          <cell r="C3963" t="str">
            <v>1929 FAIRVIEW AVENUE</v>
          </cell>
          <cell r="D3963" t="str">
            <v>WILLOW GROVE</v>
          </cell>
          <cell r="E3963" t="str">
            <v>PA</v>
          </cell>
          <cell r="F3963">
            <v>19090</v>
          </cell>
          <cell r="G3963" t="str">
            <v>215-576-7766</v>
          </cell>
          <cell r="H3963">
            <v>7</v>
          </cell>
        </row>
        <row r="3964">
          <cell r="A3964" t="str">
            <v>V00102</v>
          </cell>
          <cell r="B3964" t="str">
            <v>VILLAGE AUTO REPAIR</v>
          </cell>
          <cell r="C3964" t="str">
            <v>804 ROUTE 530</v>
          </cell>
          <cell r="D3964" t="str">
            <v>WHITING</v>
          </cell>
          <cell r="E3964" t="str">
            <v>NJ</v>
          </cell>
          <cell r="F3964">
            <v>8759</v>
          </cell>
          <cell r="G3964" t="str">
            <v>732-350-1007</v>
          </cell>
          <cell r="H3964">
            <v>11</v>
          </cell>
        </row>
        <row r="3965">
          <cell r="A3965" t="str">
            <v>V00170</v>
          </cell>
          <cell r="B3965" t="str">
            <v>VAIL'S GATE BODY SHOP</v>
          </cell>
          <cell r="C3965" t="str">
            <v>PO BOX 537</v>
          </cell>
          <cell r="D3965" t="str">
            <v>VAILS GATE</v>
          </cell>
          <cell r="E3965" t="str">
            <v>NY</v>
          </cell>
          <cell r="F3965">
            <v>12584</v>
          </cell>
          <cell r="G3965" t="str">
            <v>845-562-3472</v>
          </cell>
          <cell r="H3965">
            <v>19</v>
          </cell>
        </row>
        <row r="3966">
          <cell r="A3966" t="str">
            <v>V00274</v>
          </cell>
          <cell r="B3966" t="str">
            <v>VALET COLLISION</v>
          </cell>
          <cell r="C3966" t="str">
            <v>38 WEST STREET</v>
          </cell>
          <cell r="D3966" t="str">
            <v>SPRING VALLEY</v>
          </cell>
          <cell r="E3966" t="str">
            <v>NY</v>
          </cell>
          <cell r="F3966">
            <v>10977</v>
          </cell>
          <cell r="H3966">
            <v>22</v>
          </cell>
        </row>
        <row r="3967">
          <cell r="A3967" t="str">
            <v>V00301</v>
          </cell>
          <cell r="B3967" t="str">
            <v>VALIANTE AUTO BODY</v>
          </cell>
          <cell r="C3967" t="str">
            <v>185 MAIN STREET</v>
          </cell>
          <cell r="D3967" t="str">
            <v>NORWALK</v>
          </cell>
          <cell r="E3967" t="str">
            <v>CT</v>
          </cell>
          <cell r="F3967">
            <v>6851</v>
          </cell>
          <cell r="G3967" t="str">
            <v>203-847-3043</v>
          </cell>
          <cell r="H3967">
            <v>82</v>
          </cell>
        </row>
        <row r="3968">
          <cell r="A3968" t="str">
            <v>V00302</v>
          </cell>
          <cell r="B3968" t="str">
            <v>VALHALLA RESTORATION</v>
          </cell>
          <cell r="C3968" t="str">
            <v>460 STATE ROUTE 57</v>
          </cell>
          <cell r="D3968" t="str">
            <v>PORT MURRAY</v>
          </cell>
          <cell r="E3968" t="str">
            <v>NJ</v>
          </cell>
          <cell r="F3968">
            <v>7865</v>
          </cell>
          <cell r="G3968" t="str">
            <v>908-223-1136</v>
          </cell>
          <cell r="H3968">
            <v>19</v>
          </cell>
        </row>
        <row r="3969">
          <cell r="A3969" t="str">
            <v>V00375</v>
          </cell>
          <cell r="B3969" t="str">
            <v>VALLEYBROOK BODY &amp; PAINT</v>
          </cell>
          <cell r="C3969" t="str">
            <v>16 SMITHBRIDGE ROAD</v>
          </cell>
          <cell r="D3969" t="str">
            <v>GLEN MILLS</v>
          </cell>
          <cell r="E3969" t="str">
            <v>PA</v>
          </cell>
          <cell r="F3969">
            <v>19342</v>
          </cell>
          <cell r="G3969" t="str">
            <v>610-908-7123</v>
          </cell>
          <cell r="H3969">
            <v>7</v>
          </cell>
        </row>
        <row r="3970">
          <cell r="A3970" t="str">
            <v>V00380</v>
          </cell>
          <cell r="B3970" t="str">
            <v>VALLEY CHEVROLET</v>
          </cell>
          <cell r="C3970" t="str">
            <v>221 CONYNGHAM AVENUE</v>
          </cell>
          <cell r="D3970" t="str">
            <v>WILKES BARRE</v>
          </cell>
          <cell r="E3970" t="str">
            <v>PA</v>
          </cell>
          <cell r="F3970">
            <v>18702</v>
          </cell>
          <cell r="G3970" t="str">
            <v>570-821-2781</v>
          </cell>
          <cell r="H3970">
            <v>90</v>
          </cell>
        </row>
        <row r="3971">
          <cell r="A3971" t="str">
            <v>V00645</v>
          </cell>
          <cell r="B3971" t="str">
            <v>VALUE KIA</v>
          </cell>
          <cell r="C3971" t="str">
            <v>6501 ESSINGTON AVENUE</v>
          </cell>
          <cell r="D3971" t="str">
            <v>PHILADELPHIA</v>
          </cell>
          <cell r="E3971" t="str">
            <v>PA</v>
          </cell>
          <cell r="F3971">
            <v>19153</v>
          </cell>
          <cell r="G3971" t="str">
            <v>215-937-1000</v>
          </cell>
          <cell r="H3971">
            <v>99</v>
          </cell>
        </row>
        <row r="3972">
          <cell r="A3972" t="str">
            <v>V00646</v>
          </cell>
          <cell r="B3972" t="str">
            <v>VAL-U AUTO PARTS</v>
          </cell>
          <cell r="C3972" t="str">
            <v>1613 WHITE HORSE PIKE</v>
          </cell>
          <cell r="D3972" t="str">
            <v>EGG HARBOR CITY</v>
          </cell>
          <cell r="E3972" t="str">
            <v>NJ</v>
          </cell>
          <cell r="F3972">
            <v>8215</v>
          </cell>
          <cell r="G3972" t="str">
            <v>609-965-2157</v>
          </cell>
          <cell r="H3972">
            <v>9</v>
          </cell>
        </row>
        <row r="3973">
          <cell r="A3973" t="str">
            <v>V00650</v>
          </cell>
          <cell r="B3973" t="str">
            <v>VAN GROUW WELDING</v>
          </cell>
          <cell r="C3973" t="str">
            <v>430 WEST MAIN STREET</v>
          </cell>
          <cell r="D3973" t="str">
            <v>WYCKOFF</v>
          </cell>
          <cell r="E3973" t="str">
            <v>NJ</v>
          </cell>
          <cell r="F3973">
            <v>7481</v>
          </cell>
          <cell r="H3973">
            <v>19</v>
          </cell>
        </row>
        <row r="3974">
          <cell r="A3974" t="str">
            <v>V00700</v>
          </cell>
          <cell r="B3974" t="str">
            <v>VANS AUTO BODY</v>
          </cell>
          <cell r="C3974" t="str">
            <v>901 HIGH MOUNTAIN ROAD</v>
          </cell>
          <cell r="D3974" t="str">
            <v>NORTH HALEDON</v>
          </cell>
          <cell r="E3974" t="str">
            <v>NJ</v>
          </cell>
          <cell r="F3974">
            <v>7508</v>
          </cell>
          <cell r="G3974" t="str">
            <v>973-427-3780</v>
          </cell>
          <cell r="H3974">
            <v>19</v>
          </cell>
        </row>
        <row r="3975">
          <cell r="A3975" t="str">
            <v>V00701</v>
          </cell>
          <cell r="B3975" t="str">
            <v>JOSE VAO</v>
          </cell>
          <cell r="C3975" t="str">
            <v>C/O SPORTS LTD, 211 PINE GROVE DRIVE</v>
          </cell>
          <cell r="D3975" t="str">
            <v>BROCKTON</v>
          </cell>
          <cell r="E3975" t="str">
            <v>MA</v>
          </cell>
          <cell r="F3975">
            <v>2301</v>
          </cell>
          <cell r="G3975" t="str">
            <v>508-232-1451</v>
          </cell>
          <cell r="H3975">
            <v>71</v>
          </cell>
        </row>
        <row r="3976">
          <cell r="A3976" t="str">
            <v>V00719</v>
          </cell>
          <cell r="B3976" t="str">
            <v>VANN DODGE/CHRYSLER</v>
          </cell>
          <cell r="C3976" t="str">
            <v>899 S. DELSEA DR.</v>
          </cell>
          <cell r="D3976" t="str">
            <v>VINELAND</v>
          </cell>
          <cell r="E3976" t="str">
            <v>NJ</v>
          </cell>
          <cell r="F3976">
            <v>8360</v>
          </cell>
          <cell r="G3976" t="str">
            <v>856-794-9700</v>
          </cell>
          <cell r="H3976">
            <v>99</v>
          </cell>
        </row>
        <row r="3977">
          <cell r="A3977" t="str">
            <v>V00721</v>
          </cell>
          <cell r="B3977" t="str">
            <v>MARK VANNAUKER</v>
          </cell>
          <cell r="C3977" t="str">
            <v>3 PIN OAK DRIVE</v>
          </cell>
          <cell r="D3977" t="str">
            <v>NEW EGYPT</v>
          </cell>
          <cell r="E3977" t="str">
            <v>NJ</v>
          </cell>
          <cell r="F3977">
            <v>8533</v>
          </cell>
          <cell r="G3977" t="str">
            <v>908-337-4510</v>
          </cell>
          <cell r="H3977">
            <v>10</v>
          </cell>
        </row>
        <row r="3978">
          <cell r="A3978" t="str">
            <v>V00810</v>
          </cell>
          <cell r="B3978" t="str">
            <v>VAUGHN'S AUTO BODY</v>
          </cell>
          <cell r="C3978" t="str">
            <v>319 E. LAFAYETTE STREET</v>
          </cell>
          <cell r="D3978" t="str">
            <v>NORRISTOWN</v>
          </cell>
          <cell r="E3978" t="str">
            <v>PA</v>
          </cell>
          <cell r="F3978">
            <v>19401</v>
          </cell>
          <cell r="G3978" t="str">
            <v>610-279-4443</v>
          </cell>
          <cell r="H3978">
            <v>7</v>
          </cell>
        </row>
        <row r="3979">
          <cell r="A3979" t="str">
            <v>V01400</v>
          </cell>
          <cell r="B3979" t="str">
            <v>VENUSTI AUTO BODY</v>
          </cell>
          <cell r="C3979" t="str">
            <v>C/O RAMSEY AUTO BODY, 265 ROUTE 17 SOUTH</v>
          </cell>
          <cell r="D3979" t="str">
            <v>UPPER SADDLE RIVER</v>
          </cell>
          <cell r="E3979" t="str">
            <v>NJ</v>
          </cell>
          <cell r="F3979">
            <v>7458</v>
          </cell>
          <cell r="G3979" t="str">
            <v>201-529-3640</v>
          </cell>
          <cell r="H3979">
            <v>19</v>
          </cell>
        </row>
        <row r="3980">
          <cell r="A3980" t="str">
            <v>V01525</v>
          </cell>
          <cell r="B3980" t="str">
            <v>VERMETTE AUTO BODY</v>
          </cell>
          <cell r="C3980" t="str">
            <v>223 GARDEN STREET</v>
          </cell>
          <cell r="D3980" t="str">
            <v>FEEDING HILLS</v>
          </cell>
          <cell r="E3980" t="str">
            <v>MA</v>
          </cell>
          <cell r="F3980">
            <v>1030</v>
          </cell>
          <cell r="G3980" t="str">
            <v>413-786-8226</v>
          </cell>
          <cell r="H3980">
            <v>44</v>
          </cell>
        </row>
        <row r="3981">
          <cell r="A3981" t="str">
            <v>V01590</v>
          </cell>
          <cell r="B3981" t="str">
            <v>VAC MOTORSPORTS</v>
          </cell>
          <cell r="C3981" t="str">
            <v>2501 SNYDER AVENUE</v>
          </cell>
          <cell r="D3981" t="str">
            <v>PHILADELPHIA</v>
          </cell>
          <cell r="E3981" t="str">
            <v>PA</v>
          </cell>
          <cell r="F3981">
            <v>19145</v>
          </cell>
          <cell r="G3981" t="str">
            <v>215-462-4666</v>
          </cell>
          <cell r="H3981">
            <v>16</v>
          </cell>
        </row>
        <row r="3982">
          <cell r="A3982" t="str">
            <v>V01591</v>
          </cell>
          <cell r="B3982" t="str">
            <v>MARK VILLANE</v>
          </cell>
          <cell r="C3982" t="str">
            <v>12 VIOLET STREET</v>
          </cell>
          <cell r="D3982" t="str">
            <v>WATERBURY</v>
          </cell>
          <cell r="E3982" t="str">
            <v>CT</v>
          </cell>
          <cell r="F3982">
            <v>6704</v>
          </cell>
          <cell r="G3982" t="str">
            <v>203-753-4298</v>
          </cell>
          <cell r="H3982">
            <v>82</v>
          </cell>
        </row>
        <row r="3983">
          <cell r="A3983" t="str">
            <v>V01602</v>
          </cell>
          <cell r="B3983" t="str">
            <v>VERNON COLLISION</v>
          </cell>
          <cell r="C3983" t="str">
            <v>244R BROAD STREET</v>
          </cell>
          <cell r="D3983" t="str">
            <v>MANCHESTER</v>
          </cell>
          <cell r="E3983" t="str">
            <v>CT</v>
          </cell>
          <cell r="F3983">
            <v>6040</v>
          </cell>
          <cell r="G3983" t="str">
            <v>860-643-2727</v>
          </cell>
          <cell r="H3983">
            <v>82</v>
          </cell>
        </row>
        <row r="3984">
          <cell r="A3984" t="str">
            <v>V01603</v>
          </cell>
          <cell r="B3984" t="str">
            <v>VERNON VALLEY AUTO BODY</v>
          </cell>
          <cell r="C3984" t="str">
            <v>3 WARREN DRIVE</v>
          </cell>
          <cell r="D3984" t="str">
            <v>VERNON</v>
          </cell>
          <cell r="E3984" t="str">
            <v>NJ</v>
          </cell>
          <cell r="F3984">
            <v>7462</v>
          </cell>
          <cell r="G3984" t="str">
            <v>973-827-5600</v>
          </cell>
          <cell r="H3984">
            <v>19</v>
          </cell>
        </row>
        <row r="3985">
          <cell r="A3985" t="str">
            <v>V01604</v>
          </cell>
          <cell r="B3985" t="str">
            <v>VERONE'S COLLISION INC.</v>
          </cell>
          <cell r="C3985" t="str">
            <v>611 NORTH SWARTHMORE AVE</v>
          </cell>
          <cell r="D3985" t="str">
            <v>RIDLEY PARK</v>
          </cell>
          <cell r="E3985" t="str">
            <v>PA</v>
          </cell>
          <cell r="F3985">
            <v>19078</v>
          </cell>
          <cell r="G3985" t="str">
            <v>610-521-3190</v>
          </cell>
          <cell r="H3985">
            <v>5</v>
          </cell>
        </row>
        <row r="3986">
          <cell r="A3986" t="str">
            <v>V01700</v>
          </cell>
          <cell r="B3986" t="str">
            <v>EAST COAST AUTO WORKS</v>
          </cell>
          <cell r="C3986" t="str">
            <v>480 SLOCUM AVENUE</v>
          </cell>
          <cell r="D3986" t="str">
            <v>EXETER</v>
          </cell>
          <cell r="E3986" t="str">
            <v>PA</v>
          </cell>
          <cell r="F3986">
            <v>18643</v>
          </cell>
          <cell r="G3986" t="str">
            <v>570-262-0576</v>
          </cell>
          <cell r="H3986">
            <v>90</v>
          </cell>
        </row>
        <row r="3987">
          <cell r="A3987" t="str">
            <v>V02124</v>
          </cell>
          <cell r="B3987" t="str">
            <v>VICTOR'S AUTO BODY</v>
          </cell>
          <cell r="C3987" t="str">
            <v>6708 KENNEDY BOULEVARD W</v>
          </cell>
          <cell r="D3987" t="str">
            <v>WEST NEW YORK</v>
          </cell>
          <cell r="E3987" t="str">
            <v>NJ</v>
          </cell>
          <cell r="F3987">
            <v>7093</v>
          </cell>
          <cell r="G3987" t="str">
            <v>201-854-2897</v>
          </cell>
          <cell r="H3987">
            <v>95</v>
          </cell>
        </row>
        <row r="3988">
          <cell r="A3988" t="str">
            <v>V02125</v>
          </cell>
          <cell r="B3988" t="str">
            <v>VICTOR AUTO BODY WORKS</v>
          </cell>
          <cell r="C3988" t="str">
            <v>590 WASHINGTON STREET</v>
          </cell>
          <cell r="D3988" t="str">
            <v>MIDDLETOWN</v>
          </cell>
          <cell r="E3988" t="str">
            <v>CT</v>
          </cell>
          <cell r="F3988">
            <v>6457</v>
          </cell>
          <cell r="G3988" t="str">
            <v>860-346-8800</v>
          </cell>
          <cell r="H3988">
            <v>82</v>
          </cell>
        </row>
        <row r="3989">
          <cell r="A3989" t="str">
            <v>V02231</v>
          </cell>
          <cell r="B3989" t="str">
            <v>VICTORY LANES TOWING</v>
          </cell>
          <cell r="C3989" t="str">
            <v>3 CHASE ROAD</v>
          </cell>
          <cell r="D3989" t="str">
            <v>LUNENBURG</v>
          </cell>
          <cell r="E3989" t="str">
            <v>MA</v>
          </cell>
          <cell r="F3989">
            <v>1462</v>
          </cell>
          <cell r="G3989" t="str">
            <v>978-479-0950</v>
          </cell>
          <cell r="H3989">
            <v>30</v>
          </cell>
        </row>
        <row r="3990">
          <cell r="A3990" t="str">
            <v>V02276</v>
          </cell>
          <cell r="B3990" t="str">
            <v>VIEW AUTO BODY</v>
          </cell>
          <cell r="C3990" t="str">
            <v>250 KAMENA STREET</v>
          </cell>
          <cell r="D3990" t="str">
            <v>FAIRVIEW</v>
          </cell>
          <cell r="E3990" t="str">
            <v>NJ</v>
          </cell>
          <cell r="F3990">
            <v>7022</v>
          </cell>
          <cell r="H3990">
            <v>19</v>
          </cell>
        </row>
        <row r="3991">
          <cell r="A3991" t="str">
            <v>V02277</v>
          </cell>
          <cell r="B3991" t="str">
            <v>VIDEON CHRYSLER DODGE</v>
          </cell>
          <cell r="C3991" t="str">
            <v>4951 WEST CHESTER PIKE</v>
          </cell>
          <cell r="D3991" t="str">
            <v>NEWTOWN SQUARE</v>
          </cell>
          <cell r="E3991" t="str">
            <v>PA</v>
          </cell>
          <cell r="F3991">
            <v>19073</v>
          </cell>
          <cell r="G3991" t="str">
            <v>610-356-7000</v>
          </cell>
          <cell r="H3991">
            <v>7</v>
          </cell>
        </row>
        <row r="3992">
          <cell r="A3992" t="str">
            <v>V02325</v>
          </cell>
          <cell r="B3992" t="str">
            <v>VIGILONE'S AUTO BODY</v>
          </cell>
          <cell r="C3992" t="str">
            <v>30 NORTH MONTGOMERY AVE</v>
          </cell>
          <cell r="D3992" t="str">
            <v>NORRISTOWN</v>
          </cell>
          <cell r="E3992" t="str">
            <v>PA</v>
          </cell>
          <cell r="F3992">
            <v>19403</v>
          </cell>
          <cell r="G3992" t="str">
            <v>610-539-5553</v>
          </cell>
          <cell r="H3992">
            <v>7</v>
          </cell>
        </row>
        <row r="3993">
          <cell r="A3993" t="str">
            <v>V02375</v>
          </cell>
          <cell r="B3993" t="str">
            <v>VILLAGE AUTO BODY</v>
          </cell>
          <cell r="C3993" t="str">
            <v>1864 CHEWS LANDING, CLEMENTON ROAD- BODY SHOP</v>
          </cell>
          <cell r="D3993" t="str">
            <v>BLACKWOOD</v>
          </cell>
          <cell r="E3993" t="str">
            <v>NJ</v>
          </cell>
          <cell r="F3993">
            <v>8012</v>
          </cell>
          <cell r="G3993" t="str">
            <v>609-228-1200</v>
          </cell>
          <cell r="H3993">
            <v>85</v>
          </cell>
        </row>
        <row r="3994">
          <cell r="A3994" t="str">
            <v>V02381</v>
          </cell>
          <cell r="B3994" t="str">
            <v>VILLAGE AUTO BODY</v>
          </cell>
          <cell r="C3994" t="str">
            <v>1725 BUSTLETON PIKE</v>
          </cell>
          <cell r="D3994" t="str">
            <v>FEASTERVILLE</v>
          </cell>
          <cell r="E3994" t="str">
            <v>PA</v>
          </cell>
          <cell r="F3994">
            <v>19053</v>
          </cell>
          <cell r="G3994" t="str">
            <v>215-355-1817</v>
          </cell>
          <cell r="H3994">
            <v>99</v>
          </cell>
        </row>
        <row r="3995">
          <cell r="A3995" t="str">
            <v>V02390</v>
          </cell>
          <cell r="B3995" t="str">
            <v>VILLAGE AUTO BODY &amp; REPAI</v>
          </cell>
          <cell r="C3995" t="str">
            <v>15 PIERMONT AVENUE</v>
          </cell>
          <cell r="D3995" t="str">
            <v>PIERMONT</v>
          </cell>
          <cell r="E3995" t="str">
            <v>NY</v>
          </cell>
          <cell r="F3995">
            <v>10968</v>
          </cell>
          <cell r="G3995" t="str">
            <v>845-379-2005</v>
          </cell>
          <cell r="H3995">
            <v>22</v>
          </cell>
        </row>
        <row r="3996">
          <cell r="A3996" t="str">
            <v>V02551</v>
          </cell>
          <cell r="B3996" t="str">
            <v>VILLAGE OF HAVERSTRAW DPW</v>
          </cell>
          <cell r="C3996" t="str">
            <v>17 DR GIRLING DRIVE</v>
          </cell>
          <cell r="D3996" t="str">
            <v>HAVERSTRAW</v>
          </cell>
          <cell r="E3996" t="str">
            <v>NY</v>
          </cell>
          <cell r="F3996">
            <v>10927</v>
          </cell>
          <cell r="G3996" t="str">
            <v>845-429-2562</v>
          </cell>
          <cell r="H3996">
            <v>22</v>
          </cell>
        </row>
        <row r="3997">
          <cell r="A3997" t="str">
            <v>V02555</v>
          </cell>
          <cell r="B3997" t="str">
            <v>VILLAGE OF SUFFERN DPW</v>
          </cell>
          <cell r="C3997" t="str">
            <v>61 WASHINGTON AVE</v>
          </cell>
          <cell r="D3997" t="str">
            <v>SUFFERN</v>
          </cell>
          <cell r="E3997" t="str">
            <v>NY</v>
          </cell>
          <cell r="F3997">
            <v>10901</v>
          </cell>
          <cell r="G3997" t="str">
            <v>845-357-2600</v>
          </cell>
          <cell r="H3997">
            <v>22</v>
          </cell>
        </row>
        <row r="3998">
          <cell r="A3998" t="str">
            <v>V02677</v>
          </cell>
          <cell r="B3998" t="str">
            <v>B &amp; A AUTO BODY</v>
          </cell>
          <cell r="C3998" t="str">
            <v>355 BROADWAY</v>
          </cell>
          <cell r="D3998" t="str">
            <v>LONG BRANCH</v>
          </cell>
          <cell r="E3998" t="str">
            <v>NJ</v>
          </cell>
          <cell r="F3998">
            <v>7740</v>
          </cell>
          <cell r="G3998" t="str">
            <v>732-443-4871</v>
          </cell>
          <cell r="H3998">
            <v>11</v>
          </cell>
        </row>
        <row r="3999">
          <cell r="A3999" t="str">
            <v>V02753</v>
          </cell>
          <cell r="B3999" t="str">
            <v>VINART RECONDITIONING</v>
          </cell>
          <cell r="C3999" t="str">
            <v>3143 LEHIGH STREET</v>
          </cell>
          <cell r="D3999" t="str">
            <v>ALLENTOWN</v>
          </cell>
          <cell r="E3999" t="str">
            <v>PA</v>
          </cell>
          <cell r="F3999">
            <v>18103</v>
          </cell>
          <cell r="G3999" t="str">
            <v>610-797-9630</v>
          </cell>
          <cell r="H3999">
            <v>90</v>
          </cell>
        </row>
        <row r="4000">
          <cell r="A4000" t="str">
            <v>V02777</v>
          </cell>
          <cell r="B4000" t="str">
            <v>VINCENT'S AUTO BODY</v>
          </cell>
          <cell r="C4000" t="str">
            <v>581 RT 303</v>
          </cell>
          <cell r="D4000" t="str">
            <v>BLAUVELT</v>
          </cell>
          <cell r="E4000" t="str">
            <v>NY</v>
          </cell>
          <cell r="F4000">
            <v>10913</v>
          </cell>
          <cell r="G4000" t="str">
            <v>845-359-5486</v>
          </cell>
          <cell r="H4000">
            <v>22</v>
          </cell>
        </row>
        <row r="4001">
          <cell r="A4001" t="str">
            <v>V02800</v>
          </cell>
          <cell r="B4001" t="str">
            <v>VINCES AUTO UPHOLSTERY</v>
          </cell>
          <cell r="C4001" t="str">
            <v>108 DEKALB PIKE</v>
          </cell>
          <cell r="D4001" t="str">
            <v>NORRISTOWN</v>
          </cell>
          <cell r="E4001" t="str">
            <v>PA</v>
          </cell>
          <cell r="F4001">
            <v>19401</v>
          </cell>
          <cell r="G4001" t="str">
            <v>610-272-6011</v>
          </cell>
          <cell r="H4001">
            <v>7</v>
          </cell>
        </row>
        <row r="4002">
          <cell r="A4002" t="str">
            <v>V02816</v>
          </cell>
          <cell r="B4002" t="str">
            <v>VINCENZO'S AUTO BODY</v>
          </cell>
          <cell r="C4002" t="str">
            <v>1937 SOUTH BANCROFT STREET</v>
          </cell>
          <cell r="D4002" t="str">
            <v>PHILA</v>
          </cell>
          <cell r="E4002" t="str">
            <v>PA</v>
          </cell>
          <cell r="F4002">
            <v>19145</v>
          </cell>
          <cell r="G4002" t="str">
            <v>267-670-1989</v>
          </cell>
          <cell r="H4002">
            <v>16</v>
          </cell>
        </row>
        <row r="4003">
          <cell r="A4003" t="str">
            <v>V02826</v>
          </cell>
          <cell r="B4003" t="str">
            <v>VINELAND BOARD OF EDUCATI</v>
          </cell>
          <cell r="C4003" t="str">
            <v>17 W LANDIS AVENUE</v>
          </cell>
          <cell r="D4003" t="str">
            <v>VINELAND</v>
          </cell>
          <cell r="E4003" t="str">
            <v>NJ</v>
          </cell>
          <cell r="F4003">
            <v>8360</v>
          </cell>
          <cell r="G4003" t="str">
            <v>856-794-6700</v>
          </cell>
          <cell r="H4003">
            <v>16</v>
          </cell>
        </row>
        <row r="4004">
          <cell r="A4004" t="str">
            <v>V02850</v>
          </cell>
          <cell r="B4004" t="str">
            <v>VINNIES AUTO BODY</v>
          </cell>
          <cell r="C4004" t="str">
            <v>219 DIVISION STREET</v>
          </cell>
          <cell r="D4004" t="str">
            <v>BOONTON</v>
          </cell>
          <cell r="E4004" t="str">
            <v>NJ</v>
          </cell>
          <cell r="F4004">
            <v>7005</v>
          </cell>
          <cell r="G4004" t="str">
            <v>973-263-2414</v>
          </cell>
          <cell r="H4004">
            <v>85</v>
          </cell>
        </row>
        <row r="4005">
          <cell r="A4005" t="str">
            <v>V02863</v>
          </cell>
          <cell r="B4005" t="str">
            <v>DREAM CAR RESTORATIONS LL</v>
          </cell>
          <cell r="C4005" t="str">
            <v>1-H ENTERPRISE PLACE</v>
          </cell>
          <cell r="D4005" t="str">
            <v>HICKSVILLE</v>
          </cell>
          <cell r="E4005" t="str">
            <v>NY</v>
          </cell>
          <cell r="F4005">
            <v>11801</v>
          </cell>
          <cell r="G4005" t="str">
            <v>516-433-0421</v>
          </cell>
          <cell r="H4005">
            <v>59</v>
          </cell>
        </row>
        <row r="4006">
          <cell r="A4006" t="str">
            <v>V02867</v>
          </cell>
          <cell r="B4006" t="str">
            <v>VINTAGE MOTORSPORTS</v>
          </cell>
          <cell r="C4006" t="str">
            <v>153 PENNSYLVANIA AVENUE</v>
          </cell>
          <cell r="D4006" t="str">
            <v>MALVERN</v>
          </cell>
          <cell r="E4006" t="str">
            <v>PA</v>
          </cell>
          <cell r="F4006">
            <v>19355</v>
          </cell>
          <cell r="G4006" t="str">
            <v>610-970-7800</v>
          </cell>
          <cell r="H4006">
            <v>7</v>
          </cell>
        </row>
        <row r="4007">
          <cell r="A4007" t="str">
            <v>V02885</v>
          </cell>
          <cell r="B4007" t="str">
            <v>VIRGO TOPS &amp; BODY SHOP</v>
          </cell>
          <cell r="C4007" t="str">
            <v>2000 SPRINGDALE ROAD</v>
          </cell>
          <cell r="D4007" t="str">
            <v>CHERRY HILL</v>
          </cell>
          <cell r="E4007" t="str">
            <v>NJ</v>
          </cell>
          <cell r="F4007">
            <v>8003</v>
          </cell>
          <cell r="G4007" t="str">
            <v>856-424-0010</v>
          </cell>
          <cell r="H4007">
            <v>10</v>
          </cell>
        </row>
        <row r="4008">
          <cell r="A4008" t="str">
            <v>V02890</v>
          </cell>
          <cell r="B4008" t="str">
            <v>VISION BODY SHOP</v>
          </cell>
          <cell r="C4008" t="str">
            <v>2746 BERNVILLE ROAD</v>
          </cell>
          <cell r="D4008" t="str">
            <v>LEESPORT</v>
          </cell>
          <cell r="E4008" t="str">
            <v>PA</v>
          </cell>
          <cell r="F4008">
            <v>19533</v>
          </cell>
          <cell r="G4008" t="str">
            <v>610-777-6500</v>
          </cell>
          <cell r="H4008">
            <v>90</v>
          </cell>
        </row>
        <row r="4009">
          <cell r="A4009" t="str">
            <v>V02895</v>
          </cell>
          <cell r="B4009" t="str">
            <v>CANNON COLLISION</v>
          </cell>
          <cell r="C4009" t="str">
            <v>27 FIRST STREET</v>
          </cell>
          <cell r="D4009" t="str">
            <v>HICKSVILLE</v>
          </cell>
          <cell r="E4009" t="str">
            <v>NY</v>
          </cell>
          <cell r="F4009">
            <v>11801</v>
          </cell>
          <cell r="G4009" t="str">
            <v>516-221-9393</v>
          </cell>
          <cell r="H4009">
            <v>59</v>
          </cell>
        </row>
        <row r="4010">
          <cell r="A4010" t="str">
            <v>V03150</v>
          </cell>
          <cell r="B4010" t="str">
            <v>VITTORIO AUTO BODY</v>
          </cell>
          <cell r="C4010" t="str">
            <v>172 NEW YORK AVENUE</v>
          </cell>
          <cell r="D4010" t="str">
            <v>HUNTINGTON LI</v>
          </cell>
          <cell r="E4010" t="str">
            <v>NY</v>
          </cell>
          <cell r="F4010">
            <v>11743</v>
          </cell>
          <cell r="G4010" t="str">
            <v>631-271-4080</v>
          </cell>
          <cell r="H4010">
            <v>59</v>
          </cell>
        </row>
        <row r="4011">
          <cell r="A4011" t="str">
            <v>V03303</v>
          </cell>
          <cell r="B4011" t="str">
            <v>VOLPES AUTO BODY</v>
          </cell>
          <cell r="C4011" t="str">
            <v>644 PAINTER STREET</v>
          </cell>
          <cell r="D4011" t="str">
            <v>MEDIA</v>
          </cell>
          <cell r="E4011" t="str">
            <v>PA</v>
          </cell>
          <cell r="F4011">
            <v>19063</v>
          </cell>
          <cell r="G4011" t="str">
            <v>610-565-1164</v>
          </cell>
          <cell r="H4011">
            <v>7</v>
          </cell>
        </row>
        <row r="4012">
          <cell r="A4012" t="str">
            <v>V03325</v>
          </cell>
          <cell r="B4012" t="str">
            <v>VREELAND AUTO BODY CO., I</v>
          </cell>
          <cell r="C4012" t="str">
            <v>330 VREELAND AVENUE</v>
          </cell>
          <cell r="D4012" t="str">
            <v>PATERSON</v>
          </cell>
          <cell r="E4012" t="str">
            <v>NJ</v>
          </cell>
          <cell r="F4012">
            <v>7513</v>
          </cell>
          <cell r="G4012" t="str">
            <v>973-684-1382</v>
          </cell>
          <cell r="H4012">
            <v>19</v>
          </cell>
        </row>
        <row r="4013">
          <cell r="A4013" t="str">
            <v>V03330</v>
          </cell>
          <cell r="B4013" t="str">
            <v>VOLVO OF EDISON</v>
          </cell>
          <cell r="C4013" t="str">
            <v>842 ROUTE 1</v>
          </cell>
          <cell r="D4013" t="str">
            <v>EDISON</v>
          </cell>
          <cell r="E4013" t="str">
            <v>NJ</v>
          </cell>
          <cell r="F4013">
            <v>8817</v>
          </cell>
          <cell r="G4013" t="str">
            <v>732-248-0500</v>
          </cell>
          <cell r="H4013">
            <v>10</v>
          </cell>
        </row>
        <row r="4014">
          <cell r="A4014" t="str">
            <v>W00049</v>
          </cell>
          <cell r="B4014" t="str">
            <v>WM HIGGINS INC</v>
          </cell>
          <cell r="C4014" t="str">
            <v>PO BOX 2</v>
          </cell>
          <cell r="D4014" t="str">
            <v>ABBOTTSTOWN</v>
          </cell>
          <cell r="E4014" t="str">
            <v>PA</v>
          </cell>
          <cell r="F4014">
            <v>17301</v>
          </cell>
          <cell r="G4014" t="str">
            <v>610-268-2244</v>
          </cell>
          <cell r="H4014">
            <v>9</v>
          </cell>
        </row>
        <row r="4015">
          <cell r="A4015" t="str">
            <v>W00050</v>
          </cell>
          <cell r="B4015" t="str">
            <v>W &amp; W AUTO BODY</v>
          </cell>
          <cell r="C4015" t="str">
            <v>550 SOUTH OXFORD VALLEY RD</v>
          </cell>
          <cell r="D4015" t="str">
            <v>FAIRLESS HILLS</v>
          </cell>
          <cell r="E4015" t="str">
            <v>PA</v>
          </cell>
          <cell r="F4015">
            <v>19030</v>
          </cell>
          <cell r="G4015" t="str">
            <v>215-946-3550</v>
          </cell>
          <cell r="H4015">
            <v>16</v>
          </cell>
        </row>
        <row r="4016">
          <cell r="A4016" t="str">
            <v>W00056</v>
          </cell>
          <cell r="B4016" t="str">
            <v>PETER WARGALA</v>
          </cell>
          <cell r="C4016" t="str">
            <v>182 WALLINGTON AVENUE</v>
          </cell>
          <cell r="D4016" t="str">
            <v>WALLINGTON</v>
          </cell>
          <cell r="E4016" t="str">
            <v>NJ</v>
          </cell>
          <cell r="F4016">
            <v>7057</v>
          </cell>
          <cell r="G4016" t="str">
            <v>973-980-7875</v>
          </cell>
          <cell r="H4016">
            <v>19</v>
          </cell>
        </row>
        <row r="4017">
          <cell r="A4017" t="str">
            <v>W00100</v>
          </cell>
          <cell r="B4017" t="str">
            <v>WEST GERMAN BMW</v>
          </cell>
          <cell r="C4017" t="str">
            <v>500 WEST PENNSYLVANIA AVE</v>
          </cell>
          <cell r="D4017" t="str">
            <v>FORT WASHINGTON</v>
          </cell>
          <cell r="E4017" t="str">
            <v>PA</v>
          </cell>
          <cell r="F4017">
            <v>19034</v>
          </cell>
          <cell r="G4017" t="str">
            <v>215-643-3322</v>
          </cell>
          <cell r="H4017">
            <v>7</v>
          </cell>
        </row>
        <row r="4018">
          <cell r="A4018" t="str">
            <v>W00106</v>
          </cell>
          <cell r="B4018" t="str">
            <v>W &amp; D IMPORTS DBA DAVIS H</v>
          </cell>
          <cell r="C4018" t="str">
            <v>PO BOX 1488</v>
          </cell>
          <cell r="D4018" t="str">
            <v>BURLINGTON</v>
          </cell>
          <cell r="E4018" t="str">
            <v>NJ</v>
          </cell>
          <cell r="F4018">
            <v>8016</v>
          </cell>
          <cell r="G4018" t="str">
            <v>609-386-2600</v>
          </cell>
          <cell r="H4018">
            <v>99</v>
          </cell>
        </row>
        <row r="4019">
          <cell r="A4019" t="str">
            <v>W00150</v>
          </cell>
          <cell r="B4019" t="str">
            <v>WRECK-O-MEND</v>
          </cell>
          <cell r="C4019" t="str">
            <v>1040 HIGHWAY 33</v>
          </cell>
          <cell r="D4019" t="str">
            <v>FREEHOLD</v>
          </cell>
          <cell r="E4019" t="str">
            <v>NJ</v>
          </cell>
          <cell r="F4019">
            <v>7728</v>
          </cell>
          <cell r="G4019" t="str">
            <v>732-938-4211</v>
          </cell>
          <cell r="H4019">
            <v>10</v>
          </cell>
        </row>
        <row r="4020">
          <cell r="A4020" t="str">
            <v>W00151</v>
          </cell>
          <cell r="B4020" t="str">
            <v>NYC WRECK-A-MENDED</v>
          </cell>
          <cell r="C4020" t="str">
            <v>104-15 MERRICK BLVD</v>
          </cell>
          <cell r="D4020" t="str">
            <v>JAMAICA</v>
          </cell>
          <cell r="E4020" t="str">
            <v>NY</v>
          </cell>
          <cell r="F4020">
            <v>11433</v>
          </cell>
          <cell r="G4020" t="str">
            <v>917-374-6168</v>
          </cell>
          <cell r="H4020">
            <v>59</v>
          </cell>
        </row>
        <row r="4021">
          <cell r="A4021" t="str">
            <v>W00200</v>
          </cell>
          <cell r="B4021" t="str">
            <v>WACHUSETT MANUFACTURING I</v>
          </cell>
          <cell r="C4021" t="str">
            <v>47R FULLER STREET</v>
          </cell>
          <cell r="D4021" t="str">
            <v>CLINTON</v>
          </cell>
          <cell r="E4021" t="str">
            <v>MA</v>
          </cell>
          <cell r="F4021">
            <v>1510</v>
          </cell>
          <cell r="G4021" t="str">
            <v>978-598-7010</v>
          </cell>
          <cell r="H4021">
            <v>71</v>
          </cell>
        </row>
        <row r="4022">
          <cell r="A4022" t="str">
            <v>W00299</v>
          </cell>
          <cell r="B4022" t="str">
            <v>THOMAS WAGNER</v>
          </cell>
          <cell r="C4022" t="str">
            <v>516 EMERSON STREET</v>
          </cell>
          <cell r="D4022" t="str">
            <v>PHILADELPHIA</v>
          </cell>
          <cell r="E4022" t="str">
            <v>PA</v>
          </cell>
          <cell r="F4022">
            <v>19111</v>
          </cell>
          <cell r="G4022" t="str">
            <v>215-287-3027</v>
          </cell>
          <cell r="H4022">
            <v>9</v>
          </cell>
        </row>
        <row r="4023">
          <cell r="A4023" t="str">
            <v>W00460</v>
          </cell>
          <cell r="B4023" t="str">
            <v>WM. WAGSTAFF AUTO REPAIR</v>
          </cell>
          <cell r="C4023" t="str">
            <v>1123 N. FENWICK STREET</v>
          </cell>
          <cell r="D4023" t="str">
            <v>ALLENTOWN</v>
          </cell>
          <cell r="E4023" t="str">
            <v>PA</v>
          </cell>
          <cell r="F4023">
            <v>18109</v>
          </cell>
          <cell r="G4023" t="str">
            <v>610-770-0727</v>
          </cell>
          <cell r="H4023">
            <v>90</v>
          </cell>
        </row>
        <row r="4024">
          <cell r="A4024" t="str">
            <v>W00465</v>
          </cell>
          <cell r="B4024" t="str">
            <v>WALDRON'S AUTO BODY</v>
          </cell>
          <cell r="C4024" t="str">
            <v>164 HIGH ST. EXT.</v>
          </cell>
          <cell r="D4024" t="str">
            <v>LANCASTER</v>
          </cell>
          <cell r="E4024" t="str">
            <v>MA</v>
          </cell>
          <cell r="F4024">
            <v>1523</v>
          </cell>
          <cell r="G4024" t="str">
            <v>508-485-9426</v>
          </cell>
          <cell r="H4024">
            <v>71</v>
          </cell>
        </row>
        <row r="4025">
          <cell r="A4025" t="str">
            <v>W00500</v>
          </cell>
          <cell r="B4025" t="str">
            <v>GEORGE WALL FORD/LINCOLN</v>
          </cell>
          <cell r="C4025" t="str">
            <v>700 SHREWSBURY AVENUE</v>
          </cell>
          <cell r="D4025" t="str">
            <v>RED BANK</v>
          </cell>
          <cell r="E4025" t="str">
            <v>NJ</v>
          </cell>
          <cell r="F4025">
            <v>7701</v>
          </cell>
          <cell r="G4025" t="str">
            <v>732-747-9255</v>
          </cell>
          <cell r="H4025">
            <v>11</v>
          </cell>
        </row>
        <row r="4026">
          <cell r="A4026" t="str">
            <v>W00874</v>
          </cell>
          <cell r="B4026" t="str">
            <v>WALLIS REPAIR INC.</v>
          </cell>
          <cell r="C4026" t="str">
            <v>1296 BETHEL CHURCH ROAD</v>
          </cell>
          <cell r="D4026" t="str">
            <v>MIDDLETOWN</v>
          </cell>
          <cell r="E4026" t="str">
            <v>DE</v>
          </cell>
          <cell r="F4026">
            <v>19709</v>
          </cell>
          <cell r="G4026" t="str">
            <v>302-378-4301</v>
          </cell>
          <cell r="H4026">
            <v>5</v>
          </cell>
        </row>
        <row r="4027">
          <cell r="A4027" t="str">
            <v>W00890</v>
          </cell>
          <cell r="B4027" t="str">
            <v>WALO'S AUTO BODY</v>
          </cell>
          <cell r="C4027" t="str">
            <v>13 EAST GARDEN PLACE</v>
          </cell>
          <cell r="D4027" t="str">
            <v>POMPTON PLAINS</v>
          </cell>
          <cell r="E4027" t="str">
            <v>NJ</v>
          </cell>
          <cell r="F4027">
            <v>7444</v>
          </cell>
          <cell r="G4027" t="str">
            <v>973-831-4446</v>
          </cell>
          <cell r="H4027">
            <v>19</v>
          </cell>
        </row>
        <row r="4028">
          <cell r="A4028" t="str">
            <v>W00900</v>
          </cell>
          <cell r="B4028" t="str">
            <v>WALPOLE COLLISION CENTER</v>
          </cell>
          <cell r="C4028" t="str">
            <v>908 MAIN STREET</v>
          </cell>
          <cell r="D4028" t="str">
            <v>WALPOLE</v>
          </cell>
          <cell r="E4028" t="str">
            <v>MA</v>
          </cell>
          <cell r="F4028">
            <v>2081</v>
          </cell>
          <cell r="G4028" t="str">
            <v>508-668-6321</v>
          </cell>
          <cell r="H4028">
            <v>71</v>
          </cell>
        </row>
        <row r="4029">
          <cell r="A4029" t="str">
            <v>W00920</v>
          </cell>
          <cell r="B4029" t="str">
            <v>JOE WALSH BODY SHOP</v>
          </cell>
          <cell r="C4029" t="str">
            <v>4413 OLD BETHLEHEM PIKE</v>
          </cell>
          <cell r="D4029" t="str">
            <v>TELFORD</v>
          </cell>
          <cell r="E4029" t="str">
            <v>PA</v>
          </cell>
          <cell r="F4029">
            <v>18969</v>
          </cell>
          <cell r="G4029" t="str">
            <v>215-257-1022</v>
          </cell>
          <cell r="H4029">
            <v>90</v>
          </cell>
        </row>
        <row r="4030">
          <cell r="A4030" t="str">
            <v>W00935</v>
          </cell>
          <cell r="B4030" t="str">
            <v>WALT'S AUTO REPAIR</v>
          </cell>
          <cell r="C4030" t="str">
            <v>2383 PEARSON'S CORNER ROAD</v>
          </cell>
          <cell r="D4030" t="str">
            <v>DOVER</v>
          </cell>
          <cell r="E4030" t="str">
            <v>DE</v>
          </cell>
          <cell r="F4030">
            <v>19904</v>
          </cell>
          <cell r="G4030" t="str">
            <v>1-302-492-10</v>
          </cell>
          <cell r="H4030">
            <v>5</v>
          </cell>
        </row>
        <row r="4031">
          <cell r="A4031" t="str">
            <v>W00960</v>
          </cell>
          <cell r="B4031" t="str">
            <v>WALTER'S AUTO BODY</v>
          </cell>
          <cell r="C4031" t="str">
            <v>502 RARITAN STREET</v>
          </cell>
          <cell r="D4031" t="str">
            <v>SAYREVILLE</v>
          </cell>
          <cell r="E4031" t="str">
            <v>NJ</v>
          </cell>
          <cell r="F4031">
            <v>8872</v>
          </cell>
          <cell r="G4031" t="str">
            <v>732-727-3660</v>
          </cell>
          <cell r="H4031">
            <v>95</v>
          </cell>
        </row>
        <row r="4032">
          <cell r="A4032" t="str">
            <v>W00980</v>
          </cell>
          <cell r="B4032" t="str">
            <v>LISA WALTERS</v>
          </cell>
          <cell r="C4032" t="str">
            <v>38-A HILLCREST ROAD</v>
          </cell>
          <cell r="D4032" t="str">
            <v>WARREN</v>
          </cell>
          <cell r="E4032" t="str">
            <v>NJ</v>
          </cell>
          <cell r="F4032">
            <v>7059</v>
          </cell>
          <cell r="G4032" t="str">
            <v>908-797-3373</v>
          </cell>
          <cell r="H4032">
            <v>19</v>
          </cell>
        </row>
        <row r="4033">
          <cell r="A4033" t="str">
            <v>W01475</v>
          </cell>
          <cell r="B4033" t="str">
            <v>WARREN AUTOMOTIVE</v>
          </cell>
          <cell r="C4033" t="str">
            <v>261 WANAQUE AVENUE</v>
          </cell>
          <cell r="D4033" t="str">
            <v>POMPTON LAKE</v>
          </cell>
          <cell r="E4033" t="str">
            <v>NJ</v>
          </cell>
          <cell r="F4033">
            <v>7442</v>
          </cell>
          <cell r="G4033" t="str">
            <v>973-839-6198</v>
          </cell>
          <cell r="H4033">
            <v>19</v>
          </cell>
        </row>
        <row r="4034">
          <cell r="A4034" t="str">
            <v>W01550</v>
          </cell>
          <cell r="B4034" t="str">
            <v>WARREN COUNTY COLLISION</v>
          </cell>
          <cell r="C4034" t="str">
            <v>1175 US HIGHWAY 22</v>
          </cell>
          <cell r="D4034" t="str">
            <v>PHILLIPSBURG</v>
          </cell>
          <cell r="E4034" t="str">
            <v>NJ</v>
          </cell>
          <cell r="F4034">
            <v>8865</v>
          </cell>
          <cell r="G4034" t="str">
            <v>908-859-6440</v>
          </cell>
          <cell r="H4034">
            <v>19</v>
          </cell>
        </row>
        <row r="4035">
          <cell r="A4035" t="str">
            <v>W01575</v>
          </cell>
          <cell r="B4035" t="str">
            <v>WARREN COUNTY GLASS</v>
          </cell>
          <cell r="C4035" t="str">
            <v>509 WASHINGTON STREET</v>
          </cell>
          <cell r="D4035" t="str">
            <v>HACKETTSTOWN</v>
          </cell>
          <cell r="E4035" t="str">
            <v>NJ</v>
          </cell>
          <cell r="F4035">
            <v>7840</v>
          </cell>
          <cell r="G4035" t="str">
            <v>908-850-0447</v>
          </cell>
          <cell r="H4035">
            <v>19</v>
          </cell>
        </row>
        <row r="4036">
          <cell r="A4036" t="str">
            <v>W01586</v>
          </cell>
          <cell r="B4036" t="str">
            <v>WARREN TRUCK &amp; AUTO REPAI</v>
          </cell>
          <cell r="C4036" t="str">
            <v>PO BOX 1497</v>
          </cell>
          <cell r="D4036" t="str">
            <v>WARREN</v>
          </cell>
          <cell r="E4036" t="str">
            <v>MA</v>
          </cell>
          <cell r="F4036">
            <v>1083</v>
          </cell>
          <cell r="G4036" t="str">
            <v>413-436-9115</v>
          </cell>
          <cell r="H4036">
            <v>44</v>
          </cell>
        </row>
        <row r="4037">
          <cell r="A4037" t="str">
            <v>W01610</v>
          </cell>
          <cell r="B4037" t="str">
            <v>WARRINGTON COLLISION</v>
          </cell>
          <cell r="C4037" t="str">
            <v>350 EASTON ROAD</v>
          </cell>
          <cell r="D4037" t="str">
            <v>WARRINGTON</v>
          </cell>
          <cell r="E4037" t="str">
            <v>PA</v>
          </cell>
          <cell r="F4037">
            <v>18976</v>
          </cell>
          <cell r="G4037" t="str">
            <v>215-343-7220</v>
          </cell>
          <cell r="H4037">
            <v>9</v>
          </cell>
        </row>
        <row r="4038">
          <cell r="A4038" t="str">
            <v>W01710</v>
          </cell>
          <cell r="B4038" t="str">
            <v>WARWICK DODGE</v>
          </cell>
          <cell r="C4038" t="str">
            <v>PO BOX 910</v>
          </cell>
          <cell r="D4038" t="str">
            <v>WARWICK</v>
          </cell>
          <cell r="E4038" t="str">
            <v>NY</v>
          </cell>
          <cell r="F4038">
            <v>10990</v>
          </cell>
          <cell r="G4038" t="str">
            <v>845-986-3021</v>
          </cell>
          <cell r="H4038">
            <v>19</v>
          </cell>
        </row>
        <row r="4039">
          <cell r="A4039" t="str">
            <v>W01715</v>
          </cell>
          <cell r="B4039" t="str">
            <v>WARWICK VALLEY AUTO BODY</v>
          </cell>
          <cell r="C4039" t="str">
            <v>73 MAIN STREET</v>
          </cell>
          <cell r="D4039" t="str">
            <v>WARWICK</v>
          </cell>
          <cell r="E4039" t="str">
            <v>NY</v>
          </cell>
          <cell r="F4039">
            <v>10990</v>
          </cell>
          <cell r="G4039" t="str">
            <v>845-986-0505</v>
          </cell>
          <cell r="H4039">
            <v>19</v>
          </cell>
        </row>
        <row r="4040">
          <cell r="A4040" t="str">
            <v>W01730</v>
          </cell>
          <cell r="B4040" t="str">
            <v>WASHINGTON COLLISION CENT</v>
          </cell>
          <cell r="C4040" t="str">
            <v>65 STATE ROUTE 31 N</v>
          </cell>
          <cell r="D4040" t="str">
            <v>WASHINGTON</v>
          </cell>
          <cell r="E4040" t="str">
            <v>NJ</v>
          </cell>
          <cell r="F4040">
            <v>7882</v>
          </cell>
          <cell r="G4040" t="str">
            <v>906-689-1511</v>
          </cell>
          <cell r="H4040">
            <v>19</v>
          </cell>
        </row>
        <row r="4041">
          <cell r="A4041" t="str">
            <v>W01740</v>
          </cell>
          <cell r="B4041" t="str">
            <v>MIKE WASS AUTO BODY</v>
          </cell>
          <cell r="C4041" t="str">
            <v>4023 SKYRON DRIVE</v>
          </cell>
          <cell r="D4041" t="str">
            <v>DOYLESTOWN</v>
          </cell>
          <cell r="E4041" t="str">
            <v>PA</v>
          </cell>
          <cell r="F4041">
            <v>18902</v>
          </cell>
          <cell r="G4041" t="str">
            <v>215-348-5053</v>
          </cell>
          <cell r="H4041">
            <v>9</v>
          </cell>
        </row>
        <row r="4042">
          <cell r="A4042" t="str">
            <v>W01749</v>
          </cell>
          <cell r="B4042" t="str">
            <v>THE WATER DOCTOR</v>
          </cell>
          <cell r="C4042" t="str">
            <v>PO BOX 77</v>
          </cell>
          <cell r="D4042" t="str">
            <v>NEWTON</v>
          </cell>
          <cell r="E4042" t="str">
            <v>NH</v>
          </cell>
          <cell r="F4042">
            <v>3858</v>
          </cell>
          <cell r="G4042" t="str">
            <v>603-382-7546</v>
          </cell>
          <cell r="H4042">
            <v>30</v>
          </cell>
        </row>
        <row r="4043">
          <cell r="A4043" t="str">
            <v>W01758</v>
          </cell>
          <cell r="B4043" t="str">
            <v>WATER DR'S INT'L OF N.H.</v>
          </cell>
          <cell r="C4043" t="str">
            <v>11A HAMPSHIRE DRIVE</v>
          </cell>
          <cell r="D4043" t="str">
            <v>NASHUA</v>
          </cell>
          <cell r="E4043" t="str">
            <v>NH</v>
          </cell>
          <cell r="F4043">
            <v>3063</v>
          </cell>
          <cell r="G4043" t="str">
            <v>603-545-7517</v>
          </cell>
          <cell r="H4043">
            <v>30</v>
          </cell>
        </row>
        <row r="4044">
          <cell r="A4044" t="str">
            <v>W01760</v>
          </cell>
          <cell r="B4044" t="str">
            <v>WATER DR'S OF VERMONT</v>
          </cell>
          <cell r="C4044" t="str">
            <v>126 HICKORY HILL ROAD, ATTN: JIM BISSONETTE</v>
          </cell>
          <cell r="D4044" t="str">
            <v>WILLISTON</v>
          </cell>
          <cell r="E4044" t="str">
            <v>VT</v>
          </cell>
          <cell r="F4044">
            <v>5495</v>
          </cell>
          <cell r="G4044" t="str">
            <v>802-233-1172</v>
          </cell>
          <cell r="H4044">
            <v>30</v>
          </cell>
        </row>
        <row r="4045">
          <cell r="A4045" t="str">
            <v>W01764</v>
          </cell>
          <cell r="B4045" t="str">
            <v>WATER DR'S OF CNJ</v>
          </cell>
          <cell r="C4045" t="str">
            <v>104 BARK STREET</v>
          </cell>
          <cell r="D4045" t="str">
            <v>TOMS RIVER</v>
          </cell>
          <cell r="E4045" t="str">
            <v>NJ</v>
          </cell>
          <cell r="F4045">
            <v>8753</v>
          </cell>
          <cell r="G4045" t="str">
            <v>201-655-2464</v>
          </cell>
          <cell r="H4045">
            <v>95</v>
          </cell>
        </row>
        <row r="4046">
          <cell r="A4046" t="str">
            <v>W01772</v>
          </cell>
          <cell r="B4046" t="str">
            <v>WATER DR'S OF NORTHERN NJ</v>
          </cell>
          <cell r="C4046" t="str">
            <v>19 HIGHVIEW CIRCLE</v>
          </cell>
          <cell r="D4046" t="str">
            <v>MIDDLETOWN</v>
          </cell>
          <cell r="E4046" t="str">
            <v>NJ</v>
          </cell>
          <cell r="F4046">
            <v>7748</v>
          </cell>
          <cell r="G4046" t="str">
            <v>732-673-6344</v>
          </cell>
          <cell r="H4046">
            <v>95</v>
          </cell>
        </row>
        <row r="4047">
          <cell r="A4047" t="str">
            <v>W01778</v>
          </cell>
          <cell r="B4047" t="str">
            <v>WATER DR'S OF SJ</v>
          </cell>
          <cell r="C4047" t="str">
            <v>211 HILL ROAD</v>
          </cell>
          <cell r="D4047" t="str">
            <v>WESTAMPTON</v>
          </cell>
          <cell r="E4047" t="str">
            <v>NJ</v>
          </cell>
          <cell r="F4047">
            <v>8060</v>
          </cell>
          <cell r="G4047" t="str">
            <v>609-668-3553</v>
          </cell>
          <cell r="H4047">
            <v>10</v>
          </cell>
        </row>
        <row r="4048">
          <cell r="A4048" t="str">
            <v>W01780</v>
          </cell>
          <cell r="B4048" t="str">
            <v>WAYSIDE AUTO BODY</v>
          </cell>
          <cell r="C4048" t="str">
            <v>376 EASTHAMPTON ROAD</v>
          </cell>
          <cell r="D4048" t="str">
            <v>NORTHAMPTON</v>
          </cell>
          <cell r="E4048" t="str">
            <v>MA</v>
          </cell>
          <cell r="F4048">
            <v>1060</v>
          </cell>
          <cell r="G4048" t="str">
            <v>413-586-1610</v>
          </cell>
          <cell r="H4048">
            <v>99</v>
          </cell>
        </row>
        <row r="4049">
          <cell r="A4049" t="str">
            <v>W01782</v>
          </cell>
          <cell r="B4049" t="str">
            <v>WAYNE'S AUTO BODY</v>
          </cell>
          <cell r="C4049" t="str">
            <v>2009 ROUTE 9</v>
          </cell>
          <cell r="D4049" t="str">
            <v>TOMS RIVER</v>
          </cell>
          <cell r="E4049" t="str">
            <v>NJ</v>
          </cell>
          <cell r="F4049">
            <v>8755</v>
          </cell>
          <cell r="G4049" t="str">
            <v>732-244-0440</v>
          </cell>
          <cell r="H4049">
            <v>16</v>
          </cell>
        </row>
        <row r="4050">
          <cell r="A4050" t="str">
            <v>W01900</v>
          </cell>
          <cell r="B4050" t="str">
            <v>WAYNE MOTORS INC</v>
          </cell>
          <cell r="C4050" t="str">
            <v>1910 ROUTE 23</v>
          </cell>
          <cell r="D4050" t="str">
            <v>WAYNE</v>
          </cell>
          <cell r="E4050" t="str">
            <v>NJ</v>
          </cell>
          <cell r="F4050">
            <v>7470</v>
          </cell>
          <cell r="G4050" t="str">
            <v>973-696-9188</v>
          </cell>
          <cell r="H4050">
            <v>19</v>
          </cell>
        </row>
        <row r="4051">
          <cell r="A4051" t="str">
            <v>W02110</v>
          </cell>
          <cell r="B4051" t="str">
            <v>WAYNE'S AUTO BODY</v>
          </cell>
          <cell r="C4051" t="str">
            <v>113 DELSEA DR S</v>
          </cell>
          <cell r="D4051" t="str">
            <v>GLASSBORO</v>
          </cell>
          <cell r="E4051" t="str">
            <v>NJ</v>
          </cell>
          <cell r="F4051">
            <v>8028</v>
          </cell>
          <cell r="G4051" t="str">
            <v>856-881-5500</v>
          </cell>
          <cell r="H4051">
            <v>16</v>
          </cell>
        </row>
        <row r="4052">
          <cell r="A4052" t="str">
            <v>W02255</v>
          </cell>
          <cell r="B4052" t="str">
            <v>WAYNE'S GLASS &amp; ALUMINUM</v>
          </cell>
          <cell r="C4052" t="str">
            <v>1000 EAST INDUSTRIAL PARK DRIVE</v>
          </cell>
          <cell r="D4052" t="str">
            <v>MANCHESTER</v>
          </cell>
          <cell r="E4052" t="str">
            <v>NH</v>
          </cell>
          <cell r="F4052">
            <v>3109</v>
          </cell>
          <cell r="G4052" t="str">
            <v>603-669-5637</v>
          </cell>
          <cell r="H4052">
            <v>30</v>
          </cell>
        </row>
        <row r="4053">
          <cell r="A4053" t="str">
            <v>W02390</v>
          </cell>
          <cell r="B4053" t="str">
            <v>MARK WEAVER</v>
          </cell>
          <cell r="C4053" t="str">
            <v>4 TOWNSHIP LINE DRIVE</v>
          </cell>
          <cell r="D4053" t="str">
            <v>FREDRICKSBURG</v>
          </cell>
          <cell r="E4053" t="str">
            <v>PA</v>
          </cell>
          <cell r="F4053">
            <v>17026</v>
          </cell>
          <cell r="G4053" t="str">
            <v>717-865-7268</v>
          </cell>
          <cell r="H4053">
            <v>90</v>
          </cell>
        </row>
        <row r="4054">
          <cell r="A4054" t="str">
            <v>W02400</v>
          </cell>
          <cell r="B4054" t="str">
            <v>WEAVER GLASS CO.</v>
          </cell>
          <cell r="C4054" t="str">
            <v>393 RANTOUL STREET</v>
          </cell>
          <cell r="D4054" t="str">
            <v>BEVERLY</v>
          </cell>
          <cell r="E4054" t="str">
            <v>MA</v>
          </cell>
          <cell r="F4054">
            <v>1915</v>
          </cell>
          <cell r="G4054" t="str">
            <v>978-922-5511</v>
          </cell>
          <cell r="H4054">
            <v>71</v>
          </cell>
        </row>
        <row r="4055">
          <cell r="A4055" t="str">
            <v>W02405</v>
          </cell>
          <cell r="B4055" t="str">
            <v>SCOTT WEAVER</v>
          </cell>
          <cell r="C4055" t="str">
            <v>273 MOUNTZ ROAD</v>
          </cell>
          <cell r="D4055" t="str">
            <v>MORGANTOWN</v>
          </cell>
          <cell r="E4055" t="str">
            <v>PA</v>
          </cell>
          <cell r="F4055">
            <v>19543</v>
          </cell>
          <cell r="G4055" t="str">
            <v>610-321-0921</v>
          </cell>
          <cell r="H4055">
            <v>99</v>
          </cell>
        </row>
        <row r="4056">
          <cell r="A4056" t="str">
            <v>W02444</v>
          </cell>
          <cell r="B4056" t="str">
            <v>SENECA J WEBER</v>
          </cell>
          <cell r="C4056" t="str">
            <v>100 JEFFERY COURT</v>
          </cell>
          <cell r="D4056" t="str">
            <v>DOWNINGTOWN</v>
          </cell>
          <cell r="E4056" t="str">
            <v>PA</v>
          </cell>
          <cell r="F4056">
            <v>19335</v>
          </cell>
          <cell r="G4056" t="str">
            <v>215-837-6695</v>
          </cell>
          <cell r="H4056">
            <v>99</v>
          </cell>
        </row>
        <row r="4057">
          <cell r="A4057" t="str">
            <v>W02450</v>
          </cell>
          <cell r="B4057" t="str">
            <v>WEBER MARINE &amp; R.V.</v>
          </cell>
          <cell r="C4057" t="str">
            <v>809 ROUTE 70 EAST</v>
          </cell>
          <cell r="D4057" t="str">
            <v>BRICK</v>
          </cell>
          <cell r="E4057" t="str">
            <v>NJ</v>
          </cell>
          <cell r="F4057">
            <v>8724</v>
          </cell>
          <cell r="G4057" t="str">
            <v>732-477-7997</v>
          </cell>
          <cell r="H4057">
            <v>11</v>
          </cell>
        </row>
        <row r="4058">
          <cell r="A4058" t="str">
            <v>W02505</v>
          </cell>
          <cell r="B4058" t="str">
            <v>WEBSTER AUTO BODY CO.</v>
          </cell>
          <cell r="C4058" t="str">
            <v>69 WEBSTER AVENUE</v>
          </cell>
          <cell r="D4058" t="str">
            <v>SOMERVILLE</v>
          </cell>
          <cell r="E4058" t="str">
            <v>MA</v>
          </cell>
          <cell r="F4058">
            <v>2143</v>
          </cell>
          <cell r="G4058" t="str">
            <v>617-666-8181</v>
          </cell>
          <cell r="H4058">
            <v>71</v>
          </cell>
        </row>
        <row r="4059">
          <cell r="A4059" t="str">
            <v>W02506</v>
          </cell>
          <cell r="B4059" t="str">
            <v>WEIDA BROS</v>
          </cell>
          <cell r="C4059" t="str">
            <v>4184 STATE ROUTE 209</v>
          </cell>
          <cell r="D4059" t="str">
            <v>ELIZABETHVILLE</v>
          </cell>
          <cell r="E4059" t="str">
            <v>PA</v>
          </cell>
          <cell r="F4059">
            <v>17023</v>
          </cell>
          <cell r="G4059" t="str">
            <v>717-362-8145</v>
          </cell>
          <cell r="H4059">
            <v>90</v>
          </cell>
        </row>
        <row r="4060">
          <cell r="A4060" t="str">
            <v>W02507</v>
          </cell>
          <cell r="B4060" t="str">
            <v>JOHN WYDA</v>
          </cell>
          <cell r="C4060" t="str">
            <v>801 ELM STREET</v>
          </cell>
          <cell r="D4060" t="str">
            <v>RAHWAY</v>
          </cell>
          <cell r="E4060" t="str">
            <v>NJ</v>
          </cell>
          <cell r="F4060">
            <v>7065</v>
          </cell>
          <cell r="G4060" t="str">
            <v>732-713-5646</v>
          </cell>
          <cell r="H4060">
            <v>95</v>
          </cell>
        </row>
        <row r="4061">
          <cell r="A4061" t="str">
            <v>W02600</v>
          </cell>
          <cell r="B4061" t="str">
            <v>WEED CHEVROLET</v>
          </cell>
          <cell r="C4061" t="str">
            <v>ROUTE 413 &amp; FORD ROAD</v>
          </cell>
          <cell r="D4061" t="str">
            <v>BRISTOL</v>
          </cell>
          <cell r="E4061" t="str">
            <v>PA</v>
          </cell>
          <cell r="F4061">
            <v>19007</v>
          </cell>
          <cell r="G4061" t="str">
            <v>215-788-5511</v>
          </cell>
          <cell r="H4061">
            <v>99</v>
          </cell>
        </row>
        <row r="4062">
          <cell r="A4062" t="str">
            <v>W02725</v>
          </cell>
          <cell r="B4062" t="str">
            <v>WEIDER AUTO BODY INC.</v>
          </cell>
          <cell r="C4062" t="str">
            <v>45 NO. MAIN STREET</v>
          </cell>
          <cell r="D4062" t="str">
            <v>LANESBORO</v>
          </cell>
          <cell r="E4062" t="str">
            <v>MA</v>
          </cell>
          <cell r="F4062">
            <v>1237</v>
          </cell>
          <cell r="G4062" t="str">
            <v>413-442-7804</v>
          </cell>
          <cell r="H4062">
            <v>71</v>
          </cell>
        </row>
        <row r="4063">
          <cell r="A4063" t="str">
            <v>W02760</v>
          </cell>
          <cell r="B4063" t="str">
            <v>WEIKEL'S AUTO BODY</v>
          </cell>
          <cell r="C4063" t="str">
            <v>115 NORTH PROSPECT STREET</v>
          </cell>
          <cell r="D4063" t="str">
            <v>READING</v>
          </cell>
          <cell r="E4063" t="str">
            <v>PA</v>
          </cell>
          <cell r="F4063">
            <v>19606</v>
          </cell>
          <cell r="G4063" t="str">
            <v>610-779-1914</v>
          </cell>
          <cell r="H4063">
            <v>90</v>
          </cell>
        </row>
        <row r="4064">
          <cell r="A4064" t="str">
            <v>W02850</v>
          </cell>
          <cell r="B4064" t="str">
            <v>JIM WEISS AUTO BODY</v>
          </cell>
          <cell r="C4064" t="str">
            <v>150 PROGRESS STREET</v>
          </cell>
          <cell r="D4064" t="str">
            <v>EAST STROUDSBURG</v>
          </cell>
          <cell r="E4064" t="str">
            <v>PA</v>
          </cell>
          <cell r="F4064">
            <v>18301</v>
          </cell>
          <cell r="G4064" t="str">
            <v>570-421-1225</v>
          </cell>
          <cell r="H4064">
            <v>19</v>
          </cell>
        </row>
        <row r="4065">
          <cell r="A4065" t="str">
            <v>W02950</v>
          </cell>
          <cell r="B4065" t="str">
            <v>BOB WEIS AUTO BODY</v>
          </cell>
          <cell r="C4065" t="str">
            <v>2340 SCHUKRAFT ROAD</v>
          </cell>
          <cell r="D4065" t="str">
            <v>QUAKERTOWN</v>
          </cell>
          <cell r="E4065" t="str">
            <v>PA</v>
          </cell>
          <cell r="F4065">
            <v>18951</v>
          </cell>
          <cell r="G4065" t="str">
            <v>215-257-1610</v>
          </cell>
          <cell r="H4065">
            <v>90</v>
          </cell>
        </row>
        <row r="4066">
          <cell r="A4066" t="str">
            <v>W03000</v>
          </cell>
          <cell r="B4066" t="str">
            <v>ALL AMERICAN FORD</v>
          </cell>
          <cell r="C4066" t="str">
            <v>PO BOX 3208</v>
          </cell>
          <cell r="D4066" t="str">
            <v>POINT PLEASANT</v>
          </cell>
          <cell r="E4066" t="str">
            <v>NJ</v>
          </cell>
          <cell r="F4066">
            <v>8742</v>
          </cell>
          <cell r="G4066" t="str">
            <v>732-892-8778</v>
          </cell>
          <cell r="H4066">
            <v>10</v>
          </cell>
        </row>
        <row r="4067">
          <cell r="A4067" t="str">
            <v>W03133</v>
          </cell>
          <cell r="B4067" t="str">
            <v>VOLVO CAR OF EXETER</v>
          </cell>
          <cell r="C4067" t="str">
            <v>140 PORTSMOUTH AVENUE</v>
          </cell>
          <cell r="D4067" t="str">
            <v>EXETER</v>
          </cell>
          <cell r="E4067" t="str">
            <v>NH</v>
          </cell>
          <cell r="F4067">
            <v>3833</v>
          </cell>
          <cell r="G4067" t="str">
            <v>603-772-5975</v>
          </cell>
          <cell r="H4067">
            <v>30</v>
          </cell>
        </row>
        <row r="4068">
          <cell r="A4068" t="str">
            <v>W03300</v>
          </cell>
          <cell r="B4068" t="str">
            <v>WERNERS AUTOMOTIVE</v>
          </cell>
          <cell r="C4068" t="str">
            <v>525 ROUTE 36</v>
          </cell>
          <cell r="D4068" t="str">
            <v>BELFORD</v>
          </cell>
          <cell r="E4068" t="str">
            <v>NJ</v>
          </cell>
          <cell r="F4068">
            <v>7718</v>
          </cell>
          <cell r="G4068" t="str">
            <v>732-787-3588</v>
          </cell>
          <cell r="H4068">
            <v>10</v>
          </cell>
        </row>
        <row r="4069">
          <cell r="A4069" t="str">
            <v>W03301</v>
          </cell>
          <cell r="B4069" t="str">
            <v>PHILLIP WERTH</v>
          </cell>
          <cell r="C4069" t="str">
            <v>3 HIGHLAND STREET</v>
          </cell>
          <cell r="D4069" t="str">
            <v>READING</v>
          </cell>
          <cell r="E4069" t="str">
            <v>MA</v>
          </cell>
          <cell r="F4069">
            <v>1867</v>
          </cell>
          <cell r="G4069" t="str">
            <v>781-942-1856</v>
          </cell>
          <cell r="H4069">
            <v>71</v>
          </cell>
        </row>
        <row r="4070">
          <cell r="A4070" t="str">
            <v>W03334</v>
          </cell>
          <cell r="B4070" t="str">
            <v>WEST CHESTER CORPORATION</v>
          </cell>
          <cell r="C4070" t="str">
            <v>708 EAST UNION STREET</v>
          </cell>
          <cell r="D4070" t="str">
            <v>WEST CHESTER</v>
          </cell>
          <cell r="E4070" t="str">
            <v>PA</v>
          </cell>
          <cell r="F4070">
            <v>19382</v>
          </cell>
          <cell r="G4070" t="str">
            <v>610-636-3839</v>
          </cell>
          <cell r="H4070">
            <v>7</v>
          </cell>
        </row>
        <row r="4071">
          <cell r="A4071" t="str">
            <v>W03350</v>
          </cell>
          <cell r="B4071" t="str">
            <v>DAVE WERT COLLISION REBUI</v>
          </cell>
          <cell r="C4071" t="str">
            <v>102 ASHLAND STREET</v>
          </cell>
          <cell r="D4071" t="str">
            <v>DAUBERVILLE</v>
          </cell>
          <cell r="E4071" t="str">
            <v>PA</v>
          </cell>
          <cell r="F4071">
            <v>19533</v>
          </cell>
          <cell r="G4071" t="str">
            <v>610-926-5152</v>
          </cell>
          <cell r="H4071">
            <v>90</v>
          </cell>
        </row>
        <row r="4072">
          <cell r="A4072" t="str">
            <v>W03375</v>
          </cell>
          <cell r="B4072" t="str">
            <v>JOHN WESNER BODY &amp; FENDER</v>
          </cell>
          <cell r="C4072" t="str">
            <v>1681 ROUTE 70</v>
          </cell>
          <cell r="D4072" t="str">
            <v>SOUTHAMPTON</v>
          </cell>
          <cell r="E4072" t="str">
            <v>NJ</v>
          </cell>
          <cell r="F4072">
            <v>8088</v>
          </cell>
          <cell r="G4072" t="str">
            <v>609-351-2230</v>
          </cell>
          <cell r="H4072">
            <v>10</v>
          </cell>
        </row>
        <row r="4073">
          <cell r="A4073" t="str">
            <v>W03401</v>
          </cell>
          <cell r="B4073" t="str">
            <v>WESCO INTEGRATED SUPPLY</v>
          </cell>
          <cell r="C4073" t="str">
            <v>36 HARBOR PARK DRIVE</v>
          </cell>
          <cell r="D4073" t="str">
            <v>PORT WASHINGTON</v>
          </cell>
          <cell r="E4073" t="str">
            <v>NY</v>
          </cell>
          <cell r="F4073">
            <v>11050</v>
          </cell>
          <cell r="G4073" t="str">
            <v>864-877-4929</v>
          </cell>
          <cell r="H4073">
            <v>2</v>
          </cell>
        </row>
        <row r="4074">
          <cell r="A4074" t="str">
            <v>W03445</v>
          </cell>
          <cell r="B4074" t="str">
            <v>WEST CHESTER ACURA</v>
          </cell>
          <cell r="C4074" t="str">
            <v>1330 WILMINGTON PIKE</v>
          </cell>
          <cell r="D4074" t="str">
            <v>WEST CHESTER</v>
          </cell>
          <cell r="E4074" t="str">
            <v>PA</v>
          </cell>
          <cell r="F4074">
            <v>19382</v>
          </cell>
          <cell r="G4074" t="str">
            <v>610-399-9500</v>
          </cell>
          <cell r="H4074">
            <v>5</v>
          </cell>
        </row>
        <row r="4075">
          <cell r="A4075" t="str">
            <v>W03446</v>
          </cell>
          <cell r="B4075" t="str">
            <v>WEST CHESTER GLASS</v>
          </cell>
          <cell r="C4075" t="str">
            <v>P O BOX 436</v>
          </cell>
          <cell r="D4075" t="str">
            <v>WEST CHESTER</v>
          </cell>
          <cell r="E4075" t="str">
            <v>PA</v>
          </cell>
          <cell r="F4075">
            <v>19381</v>
          </cell>
          <cell r="H4075">
            <v>7</v>
          </cell>
        </row>
        <row r="4076">
          <cell r="A4076" t="str">
            <v>W03475</v>
          </cell>
          <cell r="B4076" t="str">
            <v>WEST END GARAGE</v>
          </cell>
          <cell r="C4076" t="str">
            <v>965 SAINT GEORGES AVENUE</v>
          </cell>
          <cell r="D4076" t="str">
            <v>RAHWAY</v>
          </cell>
          <cell r="E4076" t="str">
            <v>NJ</v>
          </cell>
          <cell r="F4076">
            <v>7065</v>
          </cell>
          <cell r="G4076" t="str">
            <v>201-388-0094</v>
          </cell>
          <cell r="H4076">
            <v>95</v>
          </cell>
        </row>
        <row r="4077">
          <cell r="A4077" t="str">
            <v>W03755</v>
          </cell>
          <cell r="B4077" t="str">
            <v>WESTERN AVE AUTO BODY</v>
          </cell>
          <cell r="C4077" t="str">
            <v>880 WESTERN AVENUE</v>
          </cell>
          <cell r="D4077" t="str">
            <v>LYNN</v>
          </cell>
          <cell r="E4077" t="str">
            <v>MA</v>
          </cell>
          <cell r="F4077">
            <v>1905</v>
          </cell>
          <cell r="G4077" t="str">
            <v>781-581-7943</v>
          </cell>
          <cell r="H4077">
            <v>71</v>
          </cell>
        </row>
        <row r="4078">
          <cell r="A4078" t="str">
            <v>W03756</v>
          </cell>
          <cell r="B4078" t="str">
            <v>WESTERN MASS COLLISION</v>
          </cell>
          <cell r="C4078" t="str">
            <v>62 BALDWIN STREET</v>
          </cell>
          <cell r="D4078" t="str">
            <v>W SPRINGFIELD</v>
          </cell>
          <cell r="E4078" t="str">
            <v>MA</v>
          </cell>
          <cell r="F4078">
            <v>1089</v>
          </cell>
          <cell r="G4078" t="str">
            <v>413-733-7134</v>
          </cell>
          <cell r="H4078">
            <v>99</v>
          </cell>
        </row>
        <row r="4079">
          <cell r="A4079" t="str">
            <v>W03780</v>
          </cell>
          <cell r="B4079" t="str">
            <v>WESTFIELD COASTAL</v>
          </cell>
          <cell r="C4079" t="str">
            <v>801 SOUTH AVE WEST</v>
          </cell>
          <cell r="D4079" t="str">
            <v>WESTFIELD</v>
          </cell>
          <cell r="E4079" t="str">
            <v>NJ</v>
          </cell>
          <cell r="F4079">
            <v>7090</v>
          </cell>
          <cell r="G4079" t="str">
            <v>908-232-7098</v>
          </cell>
          <cell r="H4079">
            <v>95</v>
          </cell>
        </row>
        <row r="4080">
          <cell r="A4080" t="str">
            <v>W03790</v>
          </cell>
          <cell r="B4080" t="str">
            <v>WESTFIELD COLLISION CENTE</v>
          </cell>
          <cell r="C4080" t="str">
            <v>404 SOUTH AVENUE EAST</v>
          </cell>
          <cell r="D4080" t="str">
            <v>WESTFIELD</v>
          </cell>
          <cell r="E4080" t="str">
            <v>NJ</v>
          </cell>
          <cell r="F4080">
            <v>7090</v>
          </cell>
          <cell r="G4080" t="str">
            <v>908-654-4212</v>
          </cell>
          <cell r="H4080">
            <v>95</v>
          </cell>
        </row>
        <row r="4081">
          <cell r="A4081" t="str">
            <v>W03800</v>
          </cell>
          <cell r="B4081" t="str">
            <v>WESTFORD GLASS</v>
          </cell>
          <cell r="C4081" t="str">
            <v>PO BOX 1386</v>
          </cell>
          <cell r="D4081" t="str">
            <v>WESTFORD</v>
          </cell>
          <cell r="E4081" t="str">
            <v>MA</v>
          </cell>
          <cell r="F4081">
            <v>1886</v>
          </cell>
          <cell r="G4081" t="str">
            <v>978-692-3200</v>
          </cell>
          <cell r="H4081">
            <v>71</v>
          </cell>
        </row>
        <row r="4082">
          <cell r="A4082" t="str">
            <v>W03820</v>
          </cell>
          <cell r="B4082" t="str">
            <v>WEST GERMAN MOTOR IMPORTS</v>
          </cell>
          <cell r="C4082" t="str">
            <v>500 PENNSYLVANIA AVE</v>
          </cell>
          <cell r="D4082" t="str">
            <v>FORT WASHINGTON</v>
          </cell>
          <cell r="E4082" t="str">
            <v>PA</v>
          </cell>
          <cell r="F4082">
            <v>19034</v>
          </cell>
          <cell r="G4082" t="str">
            <v>215-643-3322</v>
          </cell>
          <cell r="H4082">
            <v>7</v>
          </cell>
        </row>
        <row r="4083">
          <cell r="A4083" t="str">
            <v>W03875</v>
          </cell>
          <cell r="B4083" t="str">
            <v>WEST ISLIP COLLISION WORK</v>
          </cell>
          <cell r="C4083" t="str">
            <v>334 WEST ISLIP BLVD</v>
          </cell>
          <cell r="D4083" t="str">
            <v>WEST ISLIP LI</v>
          </cell>
          <cell r="E4083" t="str">
            <v>NY</v>
          </cell>
          <cell r="F4083">
            <v>11795</v>
          </cell>
          <cell r="G4083" t="str">
            <v>516-661-5555</v>
          </cell>
          <cell r="H4083">
            <v>59</v>
          </cell>
        </row>
        <row r="4084">
          <cell r="A4084" t="str">
            <v>W03885</v>
          </cell>
          <cell r="B4084" t="str">
            <v>WEST LAWN AUTO BODY</v>
          </cell>
          <cell r="C4084" t="str">
            <v>10 WOODSIDE AVENUE</v>
          </cell>
          <cell r="D4084" t="str">
            <v>WEST LAWN</v>
          </cell>
          <cell r="E4084" t="str">
            <v>PA</v>
          </cell>
          <cell r="F4084">
            <v>19609</v>
          </cell>
          <cell r="G4084" t="str">
            <v>610-670-4490</v>
          </cell>
          <cell r="H4084">
            <v>90</v>
          </cell>
        </row>
        <row r="4085">
          <cell r="A4085" t="str">
            <v>W03900</v>
          </cell>
          <cell r="B4085" t="str">
            <v>WESTPORT AUTOCRAFT LTD</v>
          </cell>
          <cell r="C4085" t="str">
            <v>313 RIVERSIDE AVENUE</v>
          </cell>
          <cell r="D4085" t="str">
            <v>WESTPORT</v>
          </cell>
          <cell r="E4085" t="str">
            <v>CT</v>
          </cell>
          <cell r="F4085">
            <v>6880</v>
          </cell>
          <cell r="G4085" t="str">
            <v>203-227-2862</v>
          </cell>
          <cell r="H4085">
            <v>82</v>
          </cell>
        </row>
        <row r="4086">
          <cell r="A4086" t="str">
            <v>W04108</v>
          </cell>
          <cell r="B4086" t="str">
            <v>WEST SIDE AUTO BODY</v>
          </cell>
          <cell r="C4086" t="str">
            <v>1229 BELMONT AVENUE</v>
          </cell>
          <cell r="D4086" t="str">
            <v>PHILADELPHIA</v>
          </cell>
          <cell r="E4086" t="str">
            <v>PA</v>
          </cell>
          <cell r="F4086">
            <v>19104</v>
          </cell>
          <cell r="G4086" t="str">
            <v>215-878-6705</v>
          </cell>
          <cell r="H4086">
            <v>9</v>
          </cell>
        </row>
        <row r="4087">
          <cell r="A4087" t="str">
            <v>W04109</v>
          </cell>
          <cell r="B4087" t="str">
            <v>WEST SIDE AUTO TECH</v>
          </cell>
          <cell r="C4087" t="str">
            <v>236 WEST SIDE AVENUE</v>
          </cell>
          <cell r="D4087" t="str">
            <v>JERSEY CITY</v>
          </cell>
          <cell r="E4087" t="str">
            <v>NJ</v>
          </cell>
          <cell r="F4087">
            <v>7305</v>
          </cell>
          <cell r="G4087" t="str">
            <v>201-433-5123</v>
          </cell>
          <cell r="H4087">
            <v>95</v>
          </cell>
        </row>
        <row r="4088">
          <cell r="A4088" t="str">
            <v>W04110</v>
          </cell>
          <cell r="B4088" t="str">
            <v>WEST SUFFOLK AUTO BODY</v>
          </cell>
          <cell r="C4088" t="str">
            <v>400 ROUTE 109</v>
          </cell>
          <cell r="D4088" t="str">
            <v>WEST BABYLON</v>
          </cell>
          <cell r="E4088" t="str">
            <v>NY</v>
          </cell>
          <cell r="F4088">
            <v>11704</v>
          </cell>
          <cell r="G4088" t="str">
            <v>631-669-1800</v>
          </cell>
          <cell r="H4088">
            <v>59</v>
          </cell>
        </row>
        <row r="4089">
          <cell r="A4089" t="str">
            <v>W04305</v>
          </cell>
          <cell r="B4089" t="str">
            <v>WETMORES INC</v>
          </cell>
          <cell r="C4089" t="str">
            <v>333 DANBURY ROAD</v>
          </cell>
          <cell r="D4089" t="str">
            <v>NEW MILFORD</v>
          </cell>
          <cell r="E4089" t="str">
            <v>CT</v>
          </cell>
          <cell r="F4089">
            <v>6776</v>
          </cell>
          <cell r="G4089" t="str">
            <v>860-354-3963</v>
          </cell>
          <cell r="H4089">
            <v>82</v>
          </cell>
        </row>
        <row r="4090">
          <cell r="A4090" t="str">
            <v>W04306</v>
          </cell>
          <cell r="B4090" t="str">
            <v>WETZEL AUTOMOTIVE</v>
          </cell>
          <cell r="C4090" t="str">
            <v>828 MAIN STREET</v>
          </cell>
          <cell r="D4090" t="str">
            <v>LYKENS</v>
          </cell>
          <cell r="E4090" t="str">
            <v>PA</v>
          </cell>
          <cell r="F4090">
            <v>17048</v>
          </cell>
          <cell r="G4090" t="str">
            <v>717-453-4270</v>
          </cell>
          <cell r="H4090">
            <v>90</v>
          </cell>
        </row>
        <row r="4091">
          <cell r="A4091" t="str">
            <v>W04375</v>
          </cell>
          <cell r="B4091" t="str">
            <v>WHEATS AUTO BODY</v>
          </cell>
          <cell r="C4091" t="str">
            <v>540 NORTH AVENUE EAST</v>
          </cell>
          <cell r="D4091" t="str">
            <v>WESTFIELD</v>
          </cell>
          <cell r="E4091" t="str">
            <v>NJ</v>
          </cell>
          <cell r="F4091">
            <v>7090</v>
          </cell>
          <cell r="G4091" t="str">
            <v>908-233-5502</v>
          </cell>
          <cell r="H4091">
            <v>95</v>
          </cell>
        </row>
        <row r="4092">
          <cell r="A4092" t="str">
            <v>W04650</v>
          </cell>
          <cell r="B4092" t="str">
            <v>WHEELS IN MOTION</v>
          </cell>
          <cell r="C4092" t="str">
            <v>525 EAST HIGH STREET</v>
          </cell>
          <cell r="D4092" t="str">
            <v>POTTSTOWN</v>
          </cell>
          <cell r="E4092" t="str">
            <v>PA</v>
          </cell>
          <cell r="F4092">
            <v>19464</v>
          </cell>
          <cell r="G4092" t="str">
            <v>610-326-4221</v>
          </cell>
          <cell r="H4092">
            <v>7</v>
          </cell>
        </row>
        <row r="4093">
          <cell r="A4093" t="str">
            <v>W04701</v>
          </cell>
          <cell r="B4093" t="str">
            <v>WHITE'S AUTO BODY</v>
          </cell>
          <cell r="C4093" t="str">
            <v>462 MANTUA AVENUE</v>
          </cell>
          <cell r="D4093" t="str">
            <v>WOODBURY</v>
          </cell>
          <cell r="E4093" t="str">
            <v>NJ</v>
          </cell>
          <cell r="F4093">
            <v>8096</v>
          </cell>
          <cell r="G4093" t="str">
            <v>856-251-0202</v>
          </cell>
          <cell r="H4093">
            <v>16</v>
          </cell>
        </row>
        <row r="4094">
          <cell r="A4094" t="str">
            <v>W04750</v>
          </cell>
          <cell r="B4094" t="str">
            <v>J A  WHITE GLASS CO</v>
          </cell>
          <cell r="C4094" t="str">
            <v>31 BISSELL STREET</v>
          </cell>
          <cell r="D4094" t="str">
            <v>MANCHESTER</v>
          </cell>
          <cell r="E4094" t="str">
            <v>CT</v>
          </cell>
          <cell r="F4094">
            <v>6040</v>
          </cell>
          <cell r="G4094" t="str">
            <v>860-649-7322</v>
          </cell>
          <cell r="H4094">
            <v>82</v>
          </cell>
        </row>
        <row r="4095">
          <cell r="A4095" t="str">
            <v>W04763</v>
          </cell>
          <cell r="B4095" t="str">
            <v>WHITE LIGHTNING AUTO BODY</v>
          </cell>
          <cell r="C4095" t="str">
            <v>PO BOX 42</v>
          </cell>
          <cell r="D4095" t="str">
            <v>WILLIAMSBURG</v>
          </cell>
          <cell r="E4095" t="str">
            <v>MA</v>
          </cell>
          <cell r="F4095">
            <v>1096</v>
          </cell>
          <cell r="G4095" t="str">
            <v>413-268-3044</v>
          </cell>
          <cell r="H4095">
            <v>99</v>
          </cell>
        </row>
        <row r="4096">
          <cell r="A4096" t="str">
            <v>W04769</v>
          </cell>
          <cell r="B4096" t="str">
            <v>WHITEMARSH COLLISION</v>
          </cell>
          <cell r="C4096" t="str">
            <v>4100 BUTLER PIKE</v>
          </cell>
          <cell r="D4096" t="str">
            <v>PLYMOUTH MEETING</v>
          </cell>
          <cell r="E4096" t="str">
            <v>PA</v>
          </cell>
          <cell r="F4096">
            <v>19462</v>
          </cell>
          <cell r="G4096" t="str">
            <v>610-828-3240</v>
          </cell>
          <cell r="H4096">
            <v>7</v>
          </cell>
        </row>
        <row r="4097">
          <cell r="A4097" t="str">
            <v>W04770</v>
          </cell>
          <cell r="B4097" t="str">
            <v>WADE WHITNEY</v>
          </cell>
          <cell r="C4097" t="str">
            <v>641 HARRISON AVE</v>
          </cell>
          <cell r="D4097" t="str">
            <v>SCRANTON</v>
          </cell>
          <cell r="E4097" t="str">
            <v>PA</v>
          </cell>
          <cell r="F4097">
            <v>18510</v>
          </cell>
          <cell r="H4097">
            <v>99</v>
          </cell>
        </row>
        <row r="4098">
          <cell r="A4098" t="str">
            <v>W04771</v>
          </cell>
          <cell r="B4098" t="str">
            <v>WHITMOYER CHEVROLET</v>
          </cell>
          <cell r="C4098" t="str">
            <v>1001 EAST MAIN STREET</v>
          </cell>
          <cell r="D4098" t="str">
            <v>MOUNT JOY</v>
          </cell>
          <cell r="E4098" t="str">
            <v>PA</v>
          </cell>
          <cell r="F4098">
            <v>17552</v>
          </cell>
          <cell r="G4098" t="str">
            <v>717-653-8183</v>
          </cell>
          <cell r="H4098">
            <v>90</v>
          </cell>
        </row>
        <row r="4099">
          <cell r="A4099" t="str">
            <v>W04776</v>
          </cell>
          <cell r="B4099" t="str">
            <v>WHAT U NEED AUTO BODY</v>
          </cell>
          <cell r="C4099" t="str">
            <v>5719 WALNUT STREET</v>
          </cell>
          <cell r="D4099" t="str">
            <v>PHILADELPHIA</v>
          </cell>
          <cell r="E4099" t="str">
            <v>PA</v>
          </cell>
          <cell r="F4099">
            <v>19139</v>
          </cell>
          <cell r="G4099" t="str">
            <v>215-474-3216</v>
          </cell>
          <cell r="H4099">
            <v>99</v>
          </cell>
        </row>
        <row r="4100">
          <cell r="A4100" t="str">
            <v>W04777</v>
          </cell>
          <cell r="B4100" t="str">
            <v>DARREL WITMER</v>
          </cell>
          <cell r="C4100" t="str">
            <v>2395 WEST ROUTE 897</v>
          </cell>
          <cell r="D4100" t="str">
            <v>DENVER</v>
          </cell>
          <cell r="E4100" t="str">
            <v>PA</v>
          </cell>
          <cell r="F4100">
            <v>17517</v>
          </cell>
          <cell r="G4100" t="str">
            <v>717-336-0192</v>
          </cell>
          <cell r="H4100">
            <v>90</v>
          </cell>
        </row>
        <row r="4101">
          <cell r="A4101" t="str">
            <v>W04825</v>
          </cell>
          <cell r="B4101" t="str">
            <v>WHYTE'S AUTO REPAIR</v>
          </cell>
          <cell r="C4101" t="str">
            <v>8027 MONTAGUE ST</v>
          </cell>
          <cell r="D4101" t="str">
            <v>PHILADELPHIA</v>
          </cell>
          <cell r="E4101" t="str">
            <v>PA</v>
          </cell>
          <cell r="F4101">
            <v>19136</v>
          </cell>
          <cell r="G4101" t="str">
            <v>215-624-7450</v>
          </cell>
          <cell r="H4101">
            <v>99</v>
          </cell>
        </row>
        <row r="4102">
          <cell r="A4102" t="str">
            <v>W04847</v>
          </cell>
          <cell r="B4102" t="str">
            <v>KEVIN WICKHAM</v>
          </cell>
          <cell r="C4102" t="str">
            <v>326 CLIFTON AVENUE</v>
          </cell>
          <cell r="D4102" t="str">
            <v>BAYVILLE</v>
          </cell>
          <cell r="E4102" t="str">
            <v>NJ</v>
          </cell>
          <cell r="F4102">
            <v>8721</v>
          </cell>
          <cell r="G4102" t="str">
            <v>732-278-2585</v>
          </cell>
          <cell r="H4102">
            <v>10</v>
          </cell>
        </row>
        <row r="4103">
          <cell r="A4103" t="str">
            <v>W04850</v>
          </cell>
          <cell r="B4103" t="str">
            <v>WIELAND AUTO COACH</v>
          </cell>
          <cell r="C4103" t="str">
            <v>1027 NORTH WOOD AVENUE</v>
          </cell>
          <cell r="D4103" t="str">
            <v>LINDEN</v>
          </cell>
          <cell r="E4103" t="str">
            <v>NJ</v>
          </cell>
          <cell r="F4103">
            <v>7036</v>
          </cell>
          <cell r="G4103" t="str">
            <v>908-486-1144</v>
          </cell>
          <cell r="H4103">
            <v>95</v>
          </cell>
        </row>
        <row r="4104">
          <cell r="A4104" t="str">
            <v>W05201</v>
          </cell>
          <cell r="B4104" t="str">
            <v>WIL GROOT EXOTICARS USA L</v>
          </cell>
          <cell r="C4104" t="str">
            <v>636 FRENCHTOWN ROAD</v>
          </cell>
          <cell r="D4104" t="str">
            <v>MILFORD</v>
          </cell>
          <cell r="E4104" t="str">
            <v>NJ</v>
          </cell>
          <cell r="F4104">
            <v>8848</v>
          </cell>
          <cell r="G4104" t="str">
            <v>908-996-4889</v>
          </cell>
          <cell r="H4104">
            <v>95</v>
          </cell>
        </row>
        <row r="4105">
          <cell r="A4105" t="str">
            <v>W05305</v>
          </cell>
          <cell r="B4105" t="str">
            <v>WILKIE LEXUS</v>
          </cell>
          <cell r="C4105" t="str">
            <v>568 WEST LANCASTER AVENUE</v>
          </cell>
          <cell r="D4105" t="str">
            <v>HAVERFORD</v>
          </cell>
          <cell r="E4105" t="str">
            <v>PA</v>
          </cell>
          <cell r="F4105">
            <v>19041</v>
          </cell>
          <cell r="G4105" t="str">
            <v>610-525-0900</v>
          </cell>
          <cell r="H4105">
            <v>7</v>
          </cell>
        </row>
        <row r="4106">
          <cell r="A4106" t="str">
            <v>W05408</v>
          </cell>
          <cell r="B4106" t="str">
            <v>WILLIAMS AUTO BODY</v>
          </cell>
          <cell r="C4106" t="str">
            <v>3124 STATE ROUTE 10</v>
          </cell>
          <cell r="D4106" t="str">
            <v>DENVILLE</v>
          </cell>
          <cell r="E4106" t="str">
            <v>NJ</v>
          </cell>
          <cell r="F4106">
            <v>7834</v>
          </cell>
          <cell r="G4106" t="str">
            <v>973-366-3392</v>
          </cell>
          <cell r="H4106">
            <v>19</v>
          </cell>
        </row>
        <row r="4107">
          <cell r="A4107" t="str">
            <v>W05700</v>
          </cell>
          <cell r="B4107" t="str">
            <v>WILLIAM'S SEAT COVER</v>
          </cell>
          <cell r="C4107" t="str">
            <v>910 W00DBOURNE ROAD</v>
          </cell>
          <cell r="D4107" t="str">
            <v>LANGHORNE</v>
          </cell>
          <cell r="E4107" t="str">
            <v>PA</v>
          </cell>
          <cell r="F4107">
            <v>19047</v>
          </cell>
          <cell r="G4107" t="str">
            <v>215-757-3100</v>
          </cell>
          <cell r="H4107">
            <v>99</v>
          </cell>
        </row>
        <row r="4108">
          <cell r="A4108" t="str">
            <v>W05716</v>
          </cell>
          <cell r="B4108" t="str">
            <v>MICHAEL WILLIAMS</v>
          </cell>
          <cell r="C4108" t="str">
            <v>1135 CHESTER PIKE</v>
          </cell>
          <cell r="D4108" t="str">
            <v>CRUM-LYNNE</v>
          </cell>
          <cell r="E4108" t="str">
            <v>PA</v>
          </cell>
          <cell r="F4108">
            <v>19022</v>
          </cell>
          <cell r="G4108" t="str">
            <v>610-494-8800</v>
          </cell>
          <cell r="H4108">
            <v>99</v>
          </cell>
        </row>
        <row r="4109">
          <cell r="A4109" t="str">
            <v>W05799</v>
          </cell>
          <cell r="B4109" t="str">
            <v>WILL'S SURGICAL CENTER</v>
          </cell>
          <cell r="C4109" t="str">
            <v>3340 SOUTH BROAD STREET</v>
          </cell>
          <cell r="D4109" t="str">
            <v>PHILA</v>
          </cell>
          <cell r="E4109" t="str">
            <v>PA</v>
          </cell>
          <cell r="F4109">
            <v>19145</v>
          </cell>
          <cell r="G4109" t="str">
            <v>215-938-7033</v>
          </cell>
          <cell r="H4109">
            <v>9</v>
          </cell>
        </row>
        <row r="4110">
          <cell r="A4110" t="str">
            <v>W05800</v>
          </cell>
          <cell r="B4110" t="str">
            <v>WILMAN'S AUTO INC.</v>
          </cell>
          <cell r="C4110" t="str">
            <v>184 MAIN STREET</v>
          </cell>
          <cell r="D4110" t="str">
            <v>WEST ORANGE</v>
          </cell>
          <cell r="E4110" t="str">
            <v>NJ</v>
          </cell>
          <cell r="F4110">
            <v>7052</v>
          </cell>
          <cell r="G4110" t="str">
            <v>973-736-1616</v>
          </cell>
          <cell r="H4110">
            <v>95</v>
          </cell>
        </row>
        <row r="4111">
          <cell r="A4111" t="str">
            <v>W05875</v>
          </cell>
          <cell r="B4111" t="str">
            <v>WILLIS AUTO MALL</v>
          </cell>
          <cell r="C4111" t="str">
            <v>2707 SOUTH DUPONT BLVD</v>
          </cell>
          <cell r="D4111" t="str">
            <v>SMYRNA</v>
          </cell>
          <cell r="E4111" t="str">
            <v>DE</v>
          </cell>
          <cell r="F4111">
            <v>19977</v>
          </cell>
          <cell r="G4111" t="str">
            <v>302-653-8511</v>
          </cell>
          <cell r="H4111">
            <v>5</v>
          </cell>
        </row>
        <row r="4112">
          <cell r="A4112" t="str">
            <v>W05877</v>
          </cell>
          <cell r="B4112" t="str">
            <v>WILLIS AVE. COLLISION</v>
          </cell>
          <cell r="C4112" t="str">
            <v>933 WILLIS AVENUE</v>
          </cell>
          <cell r="D4112" t="str">
            <v>ALBERTSON</v>
          </cell>
          <cell r="E4112" t="str">
            <v>NY</v>
          </cell>
          <cell r="F4112">
            <v>11507</v>
          </cell>
          <cell r="G4112" t="str">
            <v>516-746-4466</v>
          </cell>
          <cell r="H4112">
            <v>59</v>
          </cell>
        </row>
        <row r="4113">
          <cell r="A4113" t="str">
            <v>W05890</v>
          </cell>
          <cell r="B4113" t="str">
            <v>WILLY'S REPAIR SHOP</v>
          </cell>
          <cell r="C4113" t="str">
            <v>379 NORTH BEDFORD ROAD</v>
          </cell>
          <cell r="D4113" t="str">
            <v>MT KISCO</v>
          </cell>
          <cell r="E4113" t="str">
            <v>NY</v>
          </cell>
          <cell r="F4113">
            <v>10549</v>
          </cell>
          <cell r="G4113" t="str">
            <v>914-672-5627</v>
          </cell>
          <cell r="H4113">
            <v>95</v>
          </cell>
        </row>
        <row r="4114">
          <cell r="A4114" t="str">
            <v>W05913</v>
          </cell>
          <cell r="B4114" t="str">
            <v>WILMINGTON COLLISION INC</v>
          </cell>
          <cell r="C4114" t="str">
            <v>214 EAST LEA BOULEVARD</v>
          </cell>
          <cell r="D4114" t="str">
            <v>WILMINGTON</v>
          </cell>
          <cell r="E4114" t="str">
            <v>DE</v>
          </cell>
          <cell r="F4114">
            <v>19802</v>
          </cell>
          <cell r="G4114" t="str">
            <v>302-764-3520</v>
          </cell>
          <cell r="H4114">
            <v>5</v>
          </cell>
        </row>
        <row r="4115">
          <cell r="A4115" t="str">
            <v>W06100</v>
          </cell>
          <cell r="B4115" t="str">
            <v>WILLOW GROVE AUTO TOP &amp; S</v>
          </cell>
          <cell r="C4115" t="str">
            <v>43 YORK ROAD</v>
          </cell>
          <cell r="D4115" t="str">
            <v>WILLOW GROVE</v>
          </cell>
          <cell r="E4115" t="str">
            <v>PA</v>
          </cell>
          <cell r="F4115">
            <v>19090</v>
          </cell>
          <cell r="G4115" t="str">
            <v>215-830-8384</v>
          </cell>
          <cell r="H4115">
            <v>7</v>
          </cell>
        </row>
        <row r="4116">
          <cell r="A4116" t="str">
            <v>W06214</v>
          </cell>
          <cell r="B4116" t="str">
            <v>WILSON'S AUTO BODY</v>
          </cell>
          <cell r="C4116" t="str">
            <v>1265 MCBRIDE AVENUE</v>
          </cell>
          <cell r="D4116" t="str">
            <v>WOODLAND PARK</v>
          </cell>
          <cell r="E4116" t="str">
            <v>NJ</v>
          </cell>
          <cell r="F4116">
            <v>7424</v>
          </cell>
          <cell r="G4116" t="str">
            <v>973-256-6873</v>
          </cell>
          <cell r="H4116">
            <v>19</v>
          </cell>
        </row>
        <row r="4117">
          <cell r="A4117" t="str">
            <v>W06216</v>
          </cell>
          <cell r="B4117" t="str">
            <v>WILSON CAR CARE DETAIL</v>
          </cell>
          <cell r="C4117" t="str">
            <v>PO BOX 858</v>
          </cell>
          <cell r="D4117" t="str">
            <v>AVONDALE</v>
          </cell>
          <cell r="E4117" t="str">
            <v>PA</v>
          </cell>
          <cell r="F4117">
            <v>19311</v>
          </cell>
          <cell r="G4117" t="str">
            <v>610-268-0404</v>
          </cell>
          <cell r="H4117">
            <v>5</v>
          </cell>
        </row>
        <row r="4118">
          <cell r="A4118" t="str">
            <v>W06220</v>
          </cell>
          <cell r="B4118" t="str">
            <v>WILSON PARK BODY SHOP</v>
          </cell>
          <cell r="C4118" t="str">
            <v>1734 SOUTH 25TH STREET</v>
          </cell>
          <cell r="D4118" t="str">
            <v>PHILADELPHIA</v>
          </cell>
          <cell r="E4118" t="str">
            <v>PA</v>
          </cell>
          <cell r="F4118">
            <v>19145</v>
          </cell>
          <cell r="G4118" t="str">
            <v>215-468-9800</v>
          </cell>
          <cell r="H4118">
            <v>16</v>
          </cell>
        </row>
        <row r="4119">
          <cell r="A4119" t="str">
            <v>W06280</v>
          </cell>
          <cell r="B4119" t="str">
            <v>WINDERMERE MOTOR CORP</v>
          </cell>
          <cell r="C4119" t="str">
            <v>PO BOX 1748E</v>
          </cell>
          <cell r="D4119" t="str">
            <v>GREENWOOD LAKE</v>
          </cell>
          <cell r="E4119" t="str">
            <v>NY</v>
          </cell>
          <cell r="F4119">
            <v>10925</v>
          </cell>
          <cell r="G4119" t="str">
            <v>845-477-0081</v>
          </cell>
          <cell r="H4119">
            <v>19</v>
          </cell>
        </row>
        <row r="4120">
          <cell r="A4120" t="str">
            <v>W06282</v>
          </cell>
          <cell r="B4120" t="str">
            <v>WIND GAP CHEVROLET</v>
          </cell>
          <cell r="C4120" t="str">
            <v>PO BOX 248</v>
          </cell>
          <cell r="D4120" t="str">
            <v>WIND GAP</v>
          </cell>
          <cell r="E4120" t="str">
            <v>PA</v>
          </cell>
          <cell r="F4120">
            <v>18091</v>
          </cell>
          <cell r="G4120" t="str">
            <v>610-863-6100</v>
          </cell>
          <cell r="H4120">
            <v>19</v>
          </cell>
        </row>
        <row r="4121">
          <cell r="A4121" t="str">
            <v>W06289</v>
          </cell>
          <cell r="B4121" t="str">
            <v>WINDOW WONDERS</v>
          </cell>
          <cell r="C4121" t="str">
            <v>103 GRAND AVENUE</v>
          </cell>
          <cell r="D4121" t="str">
            <v>NEW HAVEN</v>
          </cell>
          <cell r="E4121" t="str">
            <v>CT</v>
          </cell>
          <cell r="F4121">
            <v>6511</v>
          </cell>
          <cell r="G4121" t="str">
            <v>203-850-3236</v>
          </cell>
          <cell r="H4121">
            <v>82</v>
          </cell>
        </row>
        <row r="4122">
          <cell r="A4122" t="str">
            <v>W06300</v>
          </cell>
          <cell r="B4122" t="str">
            <v>WINDSHIELD CENTERS</v>
          </cell>
          <cell r="C4122" t="str">
            <v>ATTN: ACCOUNTS RECEIVABLE, PO BOX 2310</v>
          </cell>
          <cell r="D4122" t="str">
            <v>WOBURN</v>
          </cell>
          <cell r="E4122" t="str">
            <v>MA</v>
          </cell>
          <cell r="F4122">
            <v>1801</v>
          </cell>
          <cell r="H4122">
            <v>2</v>
          </cell>
        </row>
        <row r="4123">
          <cell r="A4123" t="str">
            <v>W06375</v>
          </cell>
          <cell r="B4123" t="str">
            <v>WINNER PREMIER COLLISION</v>
          </cell>
          <cell r="C4123" t="str">
            <v>520 SOUTH WALNUT STREET</v>
          </cell>
          <cell r="D4123" t="str">
            <v>WILMINGTON</v>
          </cell>
          <cell r="E4123" t="str">
            <v>DE</v>
          </cell>
          <cell r="F4123">
            <v>19801</v>
          </cell>
          <cell r="G4123" t="str">
            <v>302-571-5200</v>
          </cell>
          <cell r="H4123">
            <v>5</v>
          </cell>
        </row>
        <row r="4124">
          <cell r="A4124" t="str">
            <v>W06376</v>
          </cell>
          <cell r="B4124" t="str">
            <v>WINNER GROUP SERVICES</v>
          </cell>
          <cell r="C4124" t="str">
            <v>PO BOX 954</v>
          </cell>
          <cell r="D4124" t="str">
            <v>WILMINGTON</v>
          </cell>
          <cell r="E4124" t="str">
            <v>DE</v>
          </cell>
          <cell r="F4124">
            <v>19899</v>
          </cell>
          <cell r="H4124">
            <v>5</v>
          </cell>
        </row>
        <row r="4125">
          <cell r="A4125" t="str">
            <v>W06378</v>
          </cell>
          <cell r="B4125" t="str">
            <v>WINNER FORD OF DOVER</v>
          </cell>
          <cell r="C4125" t="str">
            <v>591 SOUTH DUPONT HIGHWAY</v>
          </cell>
          <cell r="D4125" t="str">
            <v>DOVER</v>
          </cell>
          <cell r="E4125" t="str">
            <v>DE</v>
          </cell>
          <cell r="F4125">
            <v>19901</v>
          </cell>
          <cell r="G4125" t="str">
            <v>302-734-0444</v>
          </cell>
          <cell r="H4125">
            <v>9</v>
          </cell>
        </row>
        <row r="4126">
          <cell r="A4126" t="str">
            <v>W06379</v>
          </cell>
          <cell r="B4126" t="str">
            <v>WINNER FORD</v>
          </cell>
          <cell r="C4126" t="str">
            <v>250 HADDONFIELD-BERLIN ROAD</v>
          </cell>
          <cell r="D4126" t="str">
            <v>CHERRY HILL</v>
          </cell>
          <cell r="E4126" t="str">
            <v>NJ</v>
          </cell>
          <cell r="F4126" t="str">
            <v>08034-3409</v>
          </cell>
          <cell r="G4126" t="str">
            <v>856-427-2747</v>
          </cell>
          <cell r="H4126">
            <v>10</v>
          </cell>
        </row>
        <row r="4127">
          <cell r="A4127" t="str">
            <v>W06388</v>
          </cell>
          <cell r="B4127" t="str">
            <v>WINNING FINISH</v>
          </cell>
          <cell r="C4127" t="str">
            <v>238 ST. JOHN'S ROAD</v>
          </cell>
          <cell r="D4127" t="str">
            <v>LITTLESTOWN</v>
          </cell>
          <cell r="E4127" t="str">
            <v>PA</v>
          </cell>
          <cell r="F4127">
            <v>17340</v>
          </cell>
          <cell r="G4127" t="str">
            <v>717-359-9506</v>
          </cell>
          <cell r="H4127">
            <v>90</v>
          </cell>
        </row>
        <row r="4128">
          <cell r="A4128" t="str">
            <v>W06395</v>
          </cell>
          <cell r="B4128" t="str">
            <v>JOHN WINSKO</v>
          </cell>
          <cell r="C4128" t="str">
            <v>640 FOREST DR</v>
          </cell>
          <cell r="D4128" t="str">
            <v>CHAMBERSBURG</v>
          </cell>
          <cell r="E4128" t="str">
            <v>PA</v>
          </cell>
          <cell r="F4128">
            <v>17201</v>
          </cell>
          <cell r="G4128" t="str">
            <v>717-264-5631</v>
          </cell>
          <cell r="H4128">
            <v>90</v>
          </cell>
        </row>
        <row r="4129">
          <cell r="A4129" t="str">
            <v>W06400</v>
          </cell>
          <cell r="B4129" t="str">
            <v>WINSLOW AUTO BODY</v>
          </cell>
          <cell r="C4129" t="str">
            <v>218 BEACON STREET</v>
          </cell>
          <cell r="D4129" t="str">
            <v>MARBLEHEAD</v>
          </cell>
          <cell r="E4129" t="str">
            <v>MA</v>
          </cell>
          <cell r="F4129">
            <v>1945</v>
          </cell>
          <cell r="G4129" t="str">
            <v>781-631-2218</v>
          </cell>
          <cell r="H4129">
            <v>71</v>
          </cell>
        </row>
        <row r="4130">
          <cell r="A4130" t="str">
            <v>W06415</v>
          </cell>
          <cell r="B4130" t="str">
            <v>DON WINSLOW'S AUTO BODY</v>
          </cell>
          <cell r="C4130" t="str">
            <v>166 HOLTEN STREET</v>
          </cell>
          <cell r="D4130" t="str">
            <v>DANVERS</v>
          </cell>
          <cell r="E4130" t="str">
            <v>MA</v>
          </cell>
          <cell r="F4130">
            <v>1923</v>
          </cell>
          <cell r="G4130" t="str">
            <v>978-535-2474</v>
          </cell>
          <cell r="H4130">
            <v>71</v>
          </cell>
        </row>
        <row r="4131">
          <cell r="A4131" t="str">
            <v>W06420</v>
          </cell>
          <cell r="B4131" t="str">
            <v>RON WISE AUTO BODY</v>
          </cell>
          <cell r="C4131" t="str">
            <v>708 KETCHAM ROAD</v>
          </cell>
          <cell r="D4131" t="str">
            <v>RIDLEY PARK</v>
          </cell>
          <cell r="E4131" t="str">
            <v>PA</v>
          </cell>
          <cell r="F4131">
            <v>19078</v>
          </cell>
          <cell r="G4131" t="str">
            <v>610-521-4414</v>
          </cell>
          <cell r="H4131">
            <v>5</v>
          </cell>
        </row>
        <row r="4132">
          <cell r="A4132" t="str">
            <v>W06475</v>
          </cell>
          <cell r="B4132" t="str">
            <v>WINTER SERVICES</v>
          </cell>
          <cell r="C4132" t="str">
            <v>33 DARET DRIVE</v>
          </cell>
          <cell r="D4132" t="str">
            <v>RINGWOOD</v>
          </cell>
          <cell r="E4132" t="str">
            <v>NJ</v>
          </cell>
          <cell r="F4132">
            <v>7456</v>
          </cell>
          <cell r="G4132" t="str">
            <v>973-316-0010</v>
          </cell>
          <cell r="H4132">
            <v>22</v>
          </cell>
        </row>
        <row r="4133">
          <cell r="A4133" t="str">
            <v>W06485</v>
          </cell>
          <cell r="B4133" t="str">
            <v>WISSLER MOTORS INC</v>
          </cell>
          <cell r="C4133" t="str">
            <v>1205 WEST MAIN STREET</v>
          </cell>
          <cell r="D4133" t="str">
            <v>MOUNT JOY</v>
          </cell>
          <cell r="E4133" t="str">
            <v>PA</v>
          </cell>
          <cell r="F4133">
            <v>17552</v>
          </cell>
          <cell r="G4133" t="str">
            <v>717-653-2091</v>
          </cell>
          <cell r="H4133">
            <v>90</v>
          </cell>
        </row>
        <row r="4134">
          <cell r="A4134" t="str">
            <v>W06490</v>
          </cell>
          <cell r="B4134" t="str">
            <v>WISMER AUTO INTERIORS</v>
          </cell>
          <cell r="C4134" t="str">
            <v>50 E RELIANCE RD</v>
          </cell>
          <cell r="D4134" t="str">
            <v>SOUDERTON</v>
          </cell>
          <cell r="E4134" t="str">
            <v>PA</v>
          </cell>
          <cell r="F4134">
            <v>18964</v>
          </cell>
          <cell r="G4134" t="str">
            <v>215-723-2194</v>
          </cell>
          <cell r="H4134">
            <v>7</v>
          </cell>
        </row>
        <row r="4135">
          <cell r="A4135" t="str">
            <v>W06605</v>
          </cell>
          <cell r="B4135" t="str">
            <v>WIZARD AUTO BODY</v>
          </cell>
          <cell r="C4135" t="str">
            <v>20 COMMERCIAL DRIVE</v>
          </cell>
          <cell r="D4135" t="str">
            <v>HAMPDEN</v>
          </cell>
          <cell r="E4135" t="str">
            <v>MA</v>
          </cell>
          <cell r="F4135">
            <v>1036</v>
          </cell>
          <cell r="G4135" t="str">
            <v>413-566-2121</v>
          </cell>
          <cell r="H4135">
            <v>99</v>
          </cell>
        </row>
        <row r="4136">
          <cell r="A4136" t="str">
            <v>W06609</v>
          </cell>
          <cell r="B4136" t="str">
            <v>WNJ AUTO UPHOLSTERY</v>
          </cell>
          <cell r="C4136" t="str">
            <v>205 JACKSONVILLE ROAD</v>
          </cell>
          <cell r="D4136" t="str">
            <v>HATBORO</v>
          </cell>
          <cell r="E4136" t="str">
            <v>PA</v>
          </cell>
          <cell r="F4136">
            <v>19040</v>
          </cell>
          <cell r="G4136" t="str">
            <v>215-672-8308</v>
          </cell>
          <cell r="H4136">
            <v>7</v>
          </cell>
        </row>
        <row r="4137">
          <cell r="A4137" t="str">
            <v>W06665</v>
          </cell>
          <cell r="B4137" t="str">
            <v>AUTO BUTLER PAINT/COLLISI</v>
          </cell>
          <cell r="C4137" t="str">
            <v>DBA WOLK ENTERPRISES, 117 PUTCAN AVENUE</v>
          </cell>
          <cell r="D4137" t="str">
            <v>ESSINGTON</v>
          </cell>
          <cell r="E4137" t="str">
            <v>PA</v>
          </cell>
          <cell r="F4137">
            <v>19029</v>
          </cell>
          <cell r="G4137" t="str">
            <v>610-521-2133</v>
          </cell>
          <cell r="H4137">
            <v>5</v>
          </cell>
        </row>
        <row r="4138">
          <cell r="A4138" t="str">
            <v>W06697</v>
          </cell>
          <cell r="B4138" t="str">
            <v>JOHN WOOD</v>
          </cell>
          <cell r="C4138" t="str">
            <v>1732 ZIEGLER ROAD</v>
          </cell>
          <cell r="D4138" t="str">
            <v>PENNSBURG</v>
          </cell>
          <cell r="E4138" t="str">
            <v>PA</v>
          </cell>
          <cell r="F4138">
            <v>18073</v>
          </cell>
          <cell r="G4138" t="str">
            <v>215-722-4248</v>
          </cell>
          <cell r="H4138">
            <v>99</v>
          </cell>
        </row>
        <row r="4139">
          <cell r="A4139" t="str">
            <v>W06710</v>
          </cell>
          <cell r="B4139" t="str">
            <v>WOODBRIDGE AUTO BODY</v>
          </cell>
          <cell r="C4139" t="str">
            <v>500 NEW BRUNSWICK AVENUE</v>
          </cell>
          <cell r="D4139" t="str">
            <v>RAHWAY</v>
          </cell>
          <cell r="E4139" t="str">
            <v>NJ</v>
          </cell>
          <cell r="F4139">
            <v>7065</v>
          </cell>
          <cell r="G4139" t="str">
            <v>732-381-6444</v>
          </cell>
          <cell r="H4139">
            <v>95</v>
          </cell>
        </row>
        <row r="4140">
          <cell r="A4140" t="str">
            <v>W06720</v>
          </cell>
          <cell r="B4140" t="str">
            <v>WOODCOCK AUTO BODY</v>
          </cell>
          <cell r="C4140" t="str">
            <v>71 WOODCOCK MOUNTAIN ROAD</v>
          </cell>
          <cell r="D4140" t="str">
            <v>WASHINGTONVILLE</v>
          </cell>
          <cell r="E4140" t="str">
            <v>NY</v>
          </cell>
          <cell r="F4140">
            <v>10992</v>
          </cell>
          <cell r="G4140" t="str">
            <v>845-496-7598</v>
          </cell>
          <cell r="H4140">
            <v>19</v>
          </cell>
        </row>
        <row r="4141">
          <cell r="A4141" t="str">
            <v>W06769</v>
          </cell>
          <cell r="B4141" t="str">
            <v>THE WORKS @ WYOMISSING</v>
          </cell>
          <cell r="C4141" t="str">
            <v>1109 BERN ROAD</v>
          </cell>
          <cell r="D4141" t="str">
            <v>WYOMISSING</v>
          </cell>
          <cell r="E4141" t="str">
            <v>PA</v>
          </cell>
          <cell r="F4141">
            <v>19610</v>
          </cell>
          <cell r="G4141" t="str">
            <v>610-375-2700</v>
          </cell>
          <cell r="H4141">
            <v>9</v>
          </cell>
        </row>
        <row r="4142">
          <cell r="A4142" t="str">
            <v>W07115</v>
          </cell>
          <cell r="B4142" t="str">
            <v>WOODLAND AUTO BODY</v>
          </cell>
          <cell r="C4142" t="str">
            <v>1204 BURNSIDE AVENUE</v>
          </cell>
          <cell r="D4142" t="str">
            <v>EAST HARTFORD</v>
          </cell>
          <cell r="E4142" t="str">
            <v>CT</v>
          </cell>
          <cell r="F4142">
            <v>6108</v>
          </cell>
          <cell r="G4142" t="str">
            <v>860-528-4141</v>
          </cell>
          <cell r="H4142">
            <v>99</v>
          </cell>
        </row>
        <row r="4143">
          <cell r="A4143" t="str">
            <v>W07116</v>
          </cell>
          <cell r="B4143" t="str">
            <v>WOODLAND AUTOBODY</v>
          </cell>
          <cell r="C4143" t="str">
            <v>5336 WOODLAND AVENUE</v>
          </cell>
          <cell r="D4143" t="str">
            <v>PHILADELPHIA</v>
          </cell>
          <cell r="E4143" t="str">
            <v>PA</v>
          </cell>
          <cell r="F4143">
            <v>19143</v>
          </cell>
          <cell r="G4143" t="str">
            <v>215-729-4041</v>
          </cell>
          <cell r="H4143">
            <v>9</v>
          </cell>
        </row>
        <row r="4144">
          <cell r="A4144" t="str">
            <v>W07120</v>
          </cell>
          <cell r="B4144" t="str">
            <v>WOODIES BODY SHOP LLC</v>
          </cell>
          <cell r="C4144" t="str">
            <v>262 W GEORGE STREET</v>
          </cell>
          <cell r="D4144" t="str">
            <v>YOE</v>
          </cell>
          <cell r="E4144" t="str">
            <v>PA</v>
          </cell>
          <cell r="F4144">
            <v>17313</v>
          </cell>
          <cell r="G4144" t="str">
            <v>717-244-1590</v>
          </cell>
          <cell r="H4144">
            <v>90</v>
          </cell>
        </row>
        <row r="4145">
          <cell r="A4145" t="str">
            <v>W07125</v>
          </cell>
          <cell r="B4145" t="str">
            <v>WOODLAWN FOREIGN CARS</v>
          </cell>
          <cell r="C4145" t="str">
            <v>454 WEST WOODLAWN STREET</v>
          </cell>
          <cell r="D4145" t="str">
            <v>PHILADELPHIA</v>
          </cell>
          <cell r="E4145" t="str">
            <v>PA</v>
          </cell>
          <cell r="F4145">
            <v>19144</v>
          </cell>
          <cell r="G4145" t="str">
            <v>215-843-5939</v>
          </cell>
          <cell r="H4145">
            <v>16</v>
          </cell>
        </row>
        <row r="4146">
          <cell r="A4146" t="str">
            <v>W07523</v>
          </cell>
          <cell r="B4146" t="str">
            <v>WORLD CLASS AUTO BODY</v>
          </cell>
          <cell r="C4146" t="str">
            <v>321 HANDY STREET</v>
          </cell>
          <cell r="D4146" t="str">
            <v>NEW BRUNSWICK</v>
          </cell>
          <cell r="E4146" t="str">
            <v>NJ</v>
          </cell>
          <cell r="F4146">
            <v>8901</v>
          </cell>
          <cell r="G4146" t="str">
            <v>732-247-7670</v>
          </cell>
          <cell r="H4146">
            <v>95</v>
          </cell>
        </row>
        <row r="4147">
          <cell r="A4147" t="str">
            <v>W07524</v>
          </cell>
          <cell r="B4147" t="str">
            <v>WORLD CLASS COLLISION CEN</v>
          </cell>
          <cell r="C4147" t="str">
            <v>338 SOUTH GOV. PRINTZ BOULEVARD</v>
          </cell>
          <cell r="D4147" t="str">
            <v>LESTER</v>
          </cell>
          <cell r="E4147" t="str">
            <v>PA</v>
          </cell>
          <cell r="F4147">
            <v>19029</v>
          </cell>
          <cell r="G4147" t="str">
            <v>610-521-4650</v>
          </cell>
          <cell r="H4147">
            <v>7</v>
          </cell>
        </row>
        <row r="4148">
          <cell r="A4148" t="str">
            <v>W07525</v>
          </cell>
          <cell r="B4148" t="str">
            <v>WORLD CLASS COLLISION</v>
          </cell>
          <cell r="C4148" t="str">
            <v>25 HOLLY STREET</v>
          </cell>
          <cell r="D4148" t="str">
            <v>LAKEWOOD</v>
          </cell>
          <cell r="E4148" t="str">
            <v>NJ</v>
          </cell>
          <cell r="F4148">
            <v>8701</v>
          </cell>
          <cell r="G4148" t="str">
            <v>732-966-7177</v>
          </cell>
          <cell r="H4148">
            <v>10</v>
          </cell>
        </row>
        <row r="4149">
          <cell r="A4149" t="str">
            <v>W07569</v>
          </cell>
          <cell r="B4149" t="str">
            <v>WRECK-A-MEND PAINTWORKS</v>
          </cell>
          <cell r="C4149" t="str">
            <v>651-C INDIAN CREEK ROAD</v>
          </cell>
          <cell r="D4149" t="str">
            <v>TELFORD</v>
          </cell>
          <cell r="E4149" t="str">
            <v>PA</v>
          </cell>
          <cell r="F4149">
            <v>18969</v>
          </cell>
          <cell r="G4149" t="str">
            <v>215-896-2405</v>
          </cell>
          <cell r="H4149">
            <v>7</v>
          </cell>
        </row>
        <row r="4150">
          <cell r="A4150" t="str">
            <v>W07571</v>
          </cell>
          <cell r="B4150" t="str">
            <v>PAUL WRIGHT</v>
          </cell>
          <cell r="C4150" t="str">
            <v>48 COBURN ROAD</v>
          </cell>
          <cell r="D4150" t="str">
            <v>MANCHESTER</v>
          </cell>
          <cell r="E4150" t="str">
            <v>CT</v>
          </cell>
          <cell r="F4150">
            <v>6040</v>
          </cell>
          <cell r="G4150" t="str">
            <v>860-268-8001</v>
          </cell>
          <cell r="H4150">
            <v>82</v>
          </cell>
        </row>
        <row r="4151">
          <cell r="A4151" t="str">
            <v>W07572</v>
          </cell>
          <cell r="B4151" t="str">
            <v>WRECK &amp; MEND AUTO BODY</v>
          </cell>
          <cell r="C4151" t="str">
            <v>55 SEALEY AVENUE</v>
          </cell>
          <cell r="D4151" t="str">
            <v>HEMPSTEAD</v>
          </cell>
          <cell r="E4151" t="str">
            <v>NY</v>
          </cell>
          <cell r="F4151">
            <v>11550</v>
          </cell>
          <cell r="G4151" t="str">
            <v>516-833-6300</v>
          </cell>
          <cell r="H4151">
            <v>59</v>
          </cell>
        </row>
        <row r="4152">
          <cell r="A4152" t="str">
            <v>W07575</v>
          </cell>
          <cell r="B4152" t="str">
            <v>WRIGHTS AUTO</v>
          </cell>
          <cell r="C4152" t="str">
            <v>2220 NEW FALLS ROAD</v>
          </cell>
          <cell r="D4152" t="str">
            <v>LEVITTOWN</v>
          </cell>
          <cell r="E4152" t="str">
            <v>PA</v>
          </cell>
          <cell r="F4152">
            <v>19056</v>
          </cell>
          <cell r="G4152" t="str">
            <v>215-788-1107</v>
          </cell>
          <cell r="H4152">
            <v>99</v>
          </cell>
        </row>
        <row r="4153">
          <cell r="A4153" t="str">
            <v>W07576</v>
          </cell>
          <cell r="B4153" t="str">
            <v>WRIGHTS AUTOMOTIVE GROUP</v>
          </cell>
          <cell r="C4153" t="str">
            <v>614 WESTTOWN ROAD</v>
          </cell>
          <cell r="D4153" t="str">
            <v>WEST CHESTER</v>
          </cell>
          <cell r="E4153" t="str">
            <v>PA</v>
          </cell>
          <cell r="F4153">
            <v>19382</v>
          </cell>
          <cell r="G4153" t="str">
            <v>610-429-9950</v>
          </cell>
          <cell r="H4153">
            <v>7</v>
          </cell>
        </row>
        <row r="4154">
          <cell r="A4154" t="str">
            <v>W07577</v>
          </cell>
          <cell r="B4154" t="str">
            <v>W S HEALEY CHEVROLET</v>
          </cell>
          <cell r="C4154" t="str">
            <v>5216 ROUTE 17 M</v>
          </cell>
          <cell r="D4154" t="str">
            <v>NEW HAMPTON</v>
          </cell>
          <cell r="E4154" t="str">
            <v>NY</v>
          </cell>
          <cell r="F4154">
            <v>10958</v>
          </cell>
          <cell r="G4154" t="str">
            <v>845-343-3100</v>
          </cell>
          <cell r="H4154">
            <v>19</v>
          </cell>
        </row>
        <row r="4155">
          <cell r="A4155" t="str">
            <v>W07578</v>
          </cell>
          <cell r="B4155" t="str">
            <v>WRIGHTSTOWN AUTO BODY</v>
          </cell>
          <cell r="C4155" t="str">
            <v>2105 2ND STREET PIKE</v>
          </cell>
          <cell r="D4155" t="str">
            <v>NEWTOWN</v>
          </cell>
          <cell r="E4155" t="str">
            <v>PA</v>
          </cell>
          <cell r="F4155">
            <v>18940</v>
          </cell>
          <cell r="G4155" t="str">
            <v>215-598-3347</v>
          </cell>
          <cell r="H4155">
            <v>9</v>
          </cell>
        </row>
        <row r="4156">
          <cell r="A4156" t="str">
            <v>W07579</v>
          </cell>
          <cell r="B4156" t="str">
            <v>WRIGHTSTOWN AUTO REPAIR</v>
          </cell>
          <cell r="C4156" t="str">
            <v>2525 BRIDGETOWN PIKE</v>
          </cell>
          <cell r="D4156" t="str">
            <v>FEASTERVILLE-TREV</v>
          </cell>
          <cell r="E4156" t="str">
            <v>PA</v>
          </cell>
          <cell r="F4156">
            <v>19053</v>
          </cell>
          <cell r="G4156" t="str">
            <v>215-750-5514</v>
          </cell>
          <cell r="H4156">
            <v>91</v>
          </cell>
        </row>
        <row r="4157">
          <cell r="A4157" t="str">
            <v>W07591</v>
          </cell>
          <cell r="B4157" t="str">
            <v>WYCKOFF DEPT OF PUBLIC WO</v>
          </cell>
          <cell r="C4157" t="str">
            <v>475 WEST MAIN STREET</v>
          </cell>
          <cell r="D4157" t="str">
            <v>WYCKOFF</v>
          </cell>
          <cell r="E4157" t="str">
            <v>NJ</v>
          </cell>
          <cell r="F4157">
            <v>7481</v>
          </cell>
          <cell r="H4157">
            <v>19</v>
          </cell>
        </row>
        <row r="4158">
          <cell r="A4158" t="str">
            <v>W07730</v>
          </cell>
          <cell r="B4158" t="str">
            <v>WORLD CLASS AUTO BODY</v>
          </cell>
          <cell r="C4158" t="str">
            <v>PO BOX 428</v>
          </cell>
          <cell r="D4158" t="str">
            <v>SILVERDALE</v>
          </cell>
          <cell r="E4158" t="str">
            <v>PA</v>
          </cell>
          <cell r="F4158">
            <v>18962</v>
          </cell>
          <cell r="G4158" t="str">
            <v>215-257-4808</v>
          </cell>
          <cell r="H4158">
            <v>90</v>
          </cell>
        </row>
        <row r="4159">
          <cell r="A4159" t="str">
            <v>W2390</v>
          </cell>
          <cell r="B4159" t="str">
            <v>PHIL WEAGLE AUTO BODY</v>
          </cell>
          <cell r="C4159" t="str">
            <v>43 PARADISE ROAD</v>
          </cell>
          <cell r="D4159" t="str">
            <v>IPSWICH</v>
          </cell>
          <cell r="E4159" t="str">
            <v>MA</v>
          </cell>
          <cell r="F4159">
            <v>1938</v>
          </cell>
          <cell r="H4159">
            <v>71</v>
          </cell>
        </row>
        <row r="4160">
          <cell r="A4160" t="str">
            <v>X00100</v>
          </cell>
          <cell r="B4160" t="str">
            <v>X39 LAB</v>
          </cell>
          <cell r="C4160" t="str">
            <v>428 PENINSULA BOULEVARD</v>
          </cell>
          <cell r="D4160" t="str">
            <v>HEMPSTEAD</v>
          </cell>
          <cell r="E4160" t="str">
            <v>NY</v>
          </cell>
          <cell r="F4160">
            <v>11550</v>
          </cell>
          <cell r="G4160" t="str">
            <v>516-505-1555</v>
          </cell>
          <cell r="H4160">
            <v>99</v>
          </cell>
        </row>
        <row r="4161">
          <cell r="A4161" t="str">
            <v>X00101</v>
          </cell>
          <cell r="B4161" t="str">
            <v>XTREME AUTO BODY &amp; COLLIS</v>
          </cell>
          <cell r="C4161" t="str">
            <v>218 ROUTE 12 NORTH</v>
          </cell>
          <cell r="D4161" t="str">
            <v>FITZWILLIAM</v>
          </cell>
          <cell r="E4161" t="str">
            <v>NH</v>
          </cell>
          <cell r="F4161">
            <v>3447</v>
          </cell>
          <cell r="G4161" t="str">
            <v>603-585-9700</v>
          </cell>
          <cell r="H4161">
            <v>30</v>
          </cell>
        </row>
        <row r="4162">
          <cell r="A4162" t="str">
            <v>X00175</v>
          </cell>
          <cell r="B4162" t="str">
            <v>X-PRESS AUTO BODY REPAIR</v>
          </cell>
          <cell r="C4162" t="str">
            <v>1139 EASTON ROAD</v>
          </cell>
          <cell r="D4162" t="str">
            <v>WILLOW GROVE</v>
          </cell>
          <cell r="E4162" t="str">
            <v>PA</v>
          </cell>
          <cell r="F4162">
            <v>19090</v>
          </cell>
          <cell r="G4162" t="str">
            <v>215-675-6100</v>
          </cell>
          <cell r="H4162">
            <v>7</v>
          </cell>
        </row>
        <row r="4163">
          <cell r="A4163" t="str">
            <v>X00200</v>
          </cell>
          <cell r="B4163" t="str">
            <v>XPS EAST</v>
          </cell>
          <cell r="C4163" t="str">
            <v>1001 LOWER LANDING ROAD, SUITE 603</v>
          </cell>
          <cell r="D4163" t="str">
            <v>BLACKWOOD</v>
          </cell>
          <cell r="E4163" t="str">
            <v>NJ</v>
          </cell>
          <cell r="F4163">
            <v>8012</v>
          </cell>
          <cell r="G4163" t="str">
            <v>856-777-3131</v>
          </cell>
          <cell r="H4163">
            <v>16</v>
          </cell>
        </row>
        <row r="4164">
          <cell r="A4164" t="str">
            <v>XBL001</v>
          </cell>
          <cell r="B4164" t="str">
            <v>B &amp; B DISTRIBUTORS (LISA)</v>
          </cell>
          <cell r="C4164" t="str">
            <v>2625 FENIMORE ROAD</v>
          </cell>
          <cell r="D4164" t="str">
            <v>HAINESPORT</v>
          </cell>
          <cell r="E4164" t="str">
            <v>NJ</v>
          </cell>
          <cell r="F4164">
            <v>8036</v>
          </cell>
          <cell r="G4164" t="str">
            <v>609-519-3045</v>
          </cell>
          <cell r="H4164">
            <v>10</v>
          </cell>
        </row>
        <row r="4165">
          <cell r="A4165" t="str">
            <v>XSO001</v>
          </cell>
          <cell r="B4165" t="str">
            <v>SUMMIT MOTOR PRODUCTS</v>
          </cell>
          <cell r="C4165" t="str">
            <v>PO BOX 7478</v>
          </cell>
          <cell r="D4165" t="str">
            <v>NORTH BRUNSWICK</v>
          </cell>
          <cell r="E4165" t="str">
            <v>NJ</v>
          </cell>
          <cell r="F4165" t="str">
            <v>08902-7478</v>
          </cell>
          <cell r="G4165" t="str">
            <v>800-275-1043</v>
          </cell>
          <cell r="H4165">
            <v>2</v>
          </cell>
        </row>
        <row r="4166">
          <cell r="A4166" t="str">
            <v>Y00170</v>
          </cell>
          <cell r="B4166" t="str">
            <v>YANCEYS BODY SHOP</v>
          </cell>
          <cell r="C4166" t="str">
            <v>435 EBENEZER ROAD</v>
          </cell>
          <cell r="D4166" t="str">
            <v>LEBANON</v>
          </cell>
          <cell r="E4166" t="str">
            <v>PA</v>
          </cell>
          <cell r="F4166">
            <v>17046</v>
          </cell>
          <cell r="G4166" t="str">
            <v>717-272-7911</v>
          </cell>
          <cell r="H4166">
            <v>90</v>
          </cell>
        </row>
        <row r="4167">
          <cell r="A4167" t="str">
            <v>Y00184</v>
          </cell>
          <cell r="B4167" t="str">
            <v>YANKEE GLASS</v>
          </cell>
          <cell r="C4167" t="str">
            <v>39 WEST STATE STREET</v>
          </cell>
          <cell r="D4167" t="str">
            <v>GRANBY</v>
          </cell>
          <cell r="E4167" t="str">
            <v>MA</v>
          </cell>
          <cell r="F4167">
            <v>1033</v>
          </cell>
          <cell r="G4167" t="str">
            <v>413-437-6511</v>
          </cell>
          <cell r="H4167">
            <v>99</v>
          </cell>
        </row>
        <row r="4168">
          <cell r="A4168" t="str">
            <v>Y00185</v>
          </cell>
          <cell r="B4168" t="str">
            <v>YARDLEY AUTO BODY</v>
          </cell>
          <cell r="C4168" t="str">
            <v>19 WEST PHILADELPHIA AVENUE</v>
          </cell>
          <cell r="D4168" t="str">
            <v>MORRISVILLE</v>
          </cell>
          <cell r="E4168" t="str">
            <v>PA</v>
          </cell>
          <cell r="F4168">
            <v>19067</v>
          </cell>
          <cell r="G4168" t="str">
            <v>215-295-7625</v>
          </cell>
          <cell r="H4168">
            <v>14</v>
          </cell>
        </row>
        <row r="4169">
          <cell r="A4169" t="str">
            <v>Y00225</v>
          </cell>
          <cell r="B4169" t="str">
            <v>WAI YEUNG</v>
          </cell>
          <cell r="C4169" t="str">
            <v>409B NINTH STREET</v>
          </cell>
          <cell r="D4169" t="str">
            <v>FAIRVIEW</v>
          </cell>
          <cell r="E4169" t="str">
            <v>NJ</v>
          </cell>
          <cell r="F4169">
            <v>7022</v>
          </cell>
          <cell r="H4169">
            <v>95</v>
          </cell>
        </row>
        <row r="4170">
          <cell r="A4170" t="str">
            <v>Y00300</v>
          </cell>
          <cell r="B4170" t="str">
            <v>DICK YOHN BODY SHOP</v>
          </cell>
          <cell r="C4170" t="str">
            <v>452 LINTON HILL ROAD</v>
          </cell>
          <cell r="D4170" t="str">
            <v>DUNCANNON</v>
          </cell>
          <cell r="E4170" t="str">
            <v>PA</v>
          </cell>
          <cell r="F4170">
            <v>17020</v>
          </cell>
          <cell r="G4170" t="str">
            <v>717-634-5160</v>
          </cell>
          <cell r="H4170">
            <v>90</v>
          </cell>
        </row>
        <row r="4171">
          <cell r="A4171" t="str">
            <v>Y00370</v>
          </cell>
          <cell r="B4171" t="str">
            <v>YORK KIA COLLISION</v>
          </cell>
          <cell r="C4171" t="str">
            <v>4595 WEST MARKET STREET</v>
          </cell>
          <cell r="D4171" t="str">
            <v>YORK</v>
          </cell>
          <cell r="E4171" t="str">
            <v>PA</v>
          </cell>
          <cell r="F4171">
            <v>17415</v>
          </cell>
          <cell r="G4171" t="str">
            <v>717-846-2222</v>
          </cell>
          <cell r="H4171">
            <v>90</v>
          </cell>
        </row>
        <row r="4172">
          <cell r="A4172" t="str">
            <v>Y00430</v>
          </cell>
          <cell r="B4172" t="str">
            <v>YORK NATIONAL LEASE</v>
          </cell>
          <cell r="C4172" t="str">
            <v>2200 MONROE STREET</v>
          </cell>
          <cell r="D4172" t="str">
            <v>YORK</v>
          </cell>
          <cell r="E4172" t="str">
            <v>PA</v>
          </cell>
          <cell r="F4172">
            <v>17404</v>
          </cell>
          <cell r="G4172" t="str">
            <v>717-792-4611</v>
          </cell>
          <cell r="H4172">
            <v>90</v>
          </cell>
        </row>
        <row r="4173">
          <cell r="A4173" t="str">
            <v>Y00550</v>
          </cell>
          <cell r="B4173" t="str">
            <v>YORK COLLISION CENTER</v>
          </cell>
          <cell r="C4173" t="str">
            <v>1483 BROADWAY</v>
          </cell>
          <cell r="D4173" t="str">
            <v>SAUGUS</v>
          </cell>
          <cell r="E4173" t="str">
            <v>MA</v>
          </cell>
          <cell r="F4173">
            <v>1906</v>
          </cell>
          <cell r="G4173" t="str">
            <v>781-233-3112</v>
          </cell>
          <cell r="H4173">
            <v>71</v>
          </cell>
        </row>
        <row r="4174">
          <cell r="A4174" t="str">
            <v>Y00600</v>
          </cell>
          <cell r="B4174" t="str">
            <v>YORK ROAD AUTO GLASS</v>
          </cell>
          <cell r="C4174" t="str">
            <v>590 PARK AVENUE</v>
          </cell>
          <cell r="D4174" t="str">
            <v>WARMINSTER</v>
          </cell>
          <cell r="E4174" t="str">
            <v>PA</v>
          </cell>
          <cell r="F4174">
            <v>18974</v>
          </cell>
          <cell r="G4174" t="str">
            <v>215-672-3353</v>
          </cell>
          <cell r="H4174">
            <v>16</v>
          </cell>
        </row>
        <row r="4175">
          <cell r="A4175" t="str">
            <v>Y00700</v>
          </cell>
          <cell r="B4175" t="str">
            <v>YORKTOWN AUTO BODY</v>
          </cell>
          <cell r="C4175" t="str">
            <v>1798 FRONT STREET</v>
          </cell>
          <cell r="D4175" t="str">
            <v>YORKTOWN HEIGHTS</v>
          </cell>
          <cell r="E4175" t="str">
            <v>NY</v>
          </cell>
          <cell r="F4175">
            <v>10598</v>
          </cell>
          <cell r="G4175" t="str">
            <v>914-962-3879</v>
          </cell>
          <cell r="H4175">
            <v>96</v>
          </cell>
        </row>
        <row r="4176">
          <cell r="A4176" t="str">
            <v>Y00995</v>
          </cell>
          <cell r="B4176" t="str">
            <v>YOUNG'S AUTO BODY</v>
          </cell>
          <cell r="C4176" t="str">
            <v>15 NEWARK WAY</v>
          </cell>
          <cell r="D4176" t="str">
            <v>MAPLEWOOD</v>
          </cell>
          <cell r="E4176" t="str">
            <v>NJ</v>
          </cell>
          <cell r="F4176">
            <v>7040</v>
          </cell>
          <cell r="G4176" t="str">
            <v>973-761-5091</v>
          </cell>
          <cell r="H4176">
            <v>95</v>
          </cell>
        </row>
        <row r="4177">
          <cell r="A4177" t="str">
            <v>Y01025</v>
          </cell>
          <cell r="B4177" t="str">
            <v>YOUNG'S AUTO BODY</v>
          </cell>
          <cell r="C4177" t="str">
            <v>111 S BOLMAR ST</v>
          </cell>
          <cell r="D4177" t="str">
            <v>WEST CHESTER</v>
          </cell>
          <cell r="E4177" t="str">
            <v>PA</v>
          </cell>
          <cell r="F4177">
            <v>19380</v>
          </cell>
          <cell r="G4177" t="str">
            <v>610-431-2575</v>
          </cell>
          <cell r="H4177">
            <v>7</v>
          </cell>
        </row>
        <row r="4178">
          <cell r="A4178" t="str">
            <v>Y01028</v>
          </cell>
          <cell r="B4178" t="str">
            <v>JOSEPH YOUNG</v>
          </cell>
          <cell r="C4178" t="str">
            <v>325 WINDING WAY</v>
          </cell>
          <cell r="D4178" t="str">
            <v>HAMMONTON</v>
          </cell>
          <cell r="E4178" t="str">
            <v>NJ</v>
          </cell>
          <cell r="F4178">
            <v>8037</v>
          </cell>
          <cell r="G4178" t="str">
            <v>609-412-5332</v>
          </cell>
          <cell r="H4178">
            <v>16</v>
          </cell>
        </row>
        <row r="4179">
          <cell r="A4179" t="str">
            <v>Z00040</v>
          </cell>
          <cell r="B4179" t="str">
            <v>Z &amp; M AUTO BODY</v>
          </cell>
          <cell r="C4179" t="str">
            <v>210 ELMWOOD AVENUE</v>
          </cell>
          <cell r="D4179" t="str">
            <v>FEASTERVILLE</v>
          </cell>
          <cell r="E4179" t="str">
            <v>PA</v>
          </cell>
          <cell r="F4179">
            <v>19053</v>
          </cell>
          <cell r="G4179" t="str">
            <v>215-332-8410</v>
          </cell>
          <cell r="H4179">
            <v>99</v>
          </cell>
        </row>
        <row r="4180">
          <cell r="A4180" t="str">
            <v>Z00100</v>
          </cell>
          <cell r="B4180" t="str">
            <v>ZACK &amp; TONY'S AUTO BODY</v>
          </cell>
          <cell r="C4180" t="str">
            <v>502 SOUTH CEDAR LANE</v>
          </cell>
          <cell r="D4180" t="str">
            <v>UPPER DARBY</v>
          </cell>
          <cell r="E4180" t="str">
            <v>PA</v>
          </cell>
          <cell r="F4180">
            <v>19082</v>
          </cell>
          <cell r="G4180" t="str">
            <v>610-449-5868</v>
          </cell>
          <cell r="H4180">
            <v>5</v>
          </cell>
        </row>
        <row r="4181">
          <cell r="A4181" t="str">
            <v>Z00101</v>
          </cell>
          <cell r="B4181" t="str">
            <v>JACK ZAKIEWICZ</v>
          </cell>
          <cell r="C4181" t="str">
            <v>998 KUNKLETOWN ROAD</v>
          </cell>
          <cell r="D4181" t="str">
            <v>SAYLORSBURG</v>
          </cell>
          <cell r="E4181" t="str">
            <v>PA</v>
          </cell>
          <cell r="F4181">
            <v>18353</v>
          </cell>
          <cell r="G4181" t="str">
            <v>570-856-8457</v>
          </cell>
          <cell r="H4181">
            <v>19</v>
          </cell>
        </row>
        <row r="4182">
          <cell r="A4182" t="str">
            <v>Z00149</v>
          </cell>
          <cell r="B4182" t="str">
            <v>CHARLES ZANGARA</v>
          </cell>
          <cell r="C4182" t="str">
            <v>6 CENTRAL AVENUE</v>
          </cell>
          <cell r="D4182" t="str">
            <v>WHITE HOUSE STATIO</v>
          </cell>
          <cell r="E4182" t="str">
            <v>NJ</v>
          </cell>
          <cell r="F4182">
            <v>8889</v>
          </cell>
          <cell r="H4182">
            <v>19</v>
          </cell>
        </row>
        <row r="4183">
          <cell r="A4183" t="str">
            <v>Z00350</v>
          </cell>
          <cell r="B4183" t="str">
            <v>ZUCK'S AUTO BODY</v>
          </cell>
          <cell r="C4183" t="str">
            <v>500 SOUTH PENNSYLVANIA AVE</v>
          </cell>
          <cell r="D4183" t="str">
            <v>MORRISVILLE</v>
          </cell>
          <cell r="E4183" t="str">
            <v>PA</v>
          </cell>
          <cell r="F4183">
            <v>19067</v>
          </cell>
          <cell r="G4183" t="str">
            <v>215-954-2740</v>
          </cell>
          <cell r="H4183">
            <v>14</v>
          </cell>
        </row>
        <row r="4184">
          <cell r="A4184" t="str">
            <v>Z00369</v>
          </cell>
          <cell r="B4184" t="str">
            <v>JOHN ZIMMERMAN</v>
          </cell>
          <cell r="C4184" t="str">
            <v>204 DEVON ROAD</v>
          </cell>
          <cell r="D4184" t="str">
            <v>CREAM RIDGE</v>
          </cell>
          <cell r="E4184" t="str">
            <v>NJ</v>
          </cell>
          <cell r="F4184">
            <v>8514</v>
          </cell>
          <cell r="G4184" t="str">
            <v>609-758-5625</v>
          </cell>
          <cell r="H4184">
            <v>10</v>
          </cell>
        </row>
        <row r="4185">
          <cell r="A4185" t="str">
            <v>Z00370</v>
          </cell>
          <cell r="B4185" t="str">
            <v>TURNER BUICK INC</v>
          </cell>
          <cell r="C4185" t="str">
            <v>612 EAST MAIN STREET</v>
          </cell>
          <cell r="D4185" t="str">
            <v>NEW HOLLAND</v>
          </cell>
          <cell r="E4185" t="str">
            <v>PA</v>
          </cell>
          <cell r="F4185">
            <v>17557</v>
          </cell>
          <cell r="G4185" t="str">
            <v>717-354-4451</v>
          </cell>
          <cell r="H4185">
            <v>90</v>
          </cell>
        </row>
        <row r="4186">
          <cell r="A4186" t="str">
            <v>Z00410</v>
          </cell>
          <cell r="B4186" t="str">
            <v>ZINGANIS COLLISION</v>
          </cell>
          <cell r="C4186" t="str">
            <v>5420 PENNELL ROAD</v>
          </cell>
          <cell r="D4186" t="str">
            <v>MEDIA</v>
          </cell>
          <cell r="E4186" t="str">
            <v>PA</v>
          </cell>
          <cell r="F4186">
            <v>19063</v>
          </cell>
          <cell r="G4186" t="str">
            <v>610-361-0084</v>
          </cell>
          <cell r="H4186">
            <v>7</v>
          </cell>
        </row>
        <row r="4187">
          <cell r="A4187" t="str">
            <v>Z00450</v>
          </cell>
          <cell r="B4187" t="str">
            <v>ZOEL'S AUTO BODY</v>
          </cell>
          <cell r="C4187" t="str">
            <v>19 HALL AVENUE</v>
          </cell>
          <cell r="D4187" t="str">
            <v>MERIDEN</v>
          </cell>
          <cell r="E4187" t="str">
            <v>CT</v>
          </cell>
          <cell r="F4187">
            <v>6451</v>
          </cell>
          <cell r="G4187" t="str">
            <v>203-237-6464</v>
          </cell>
          <cell r="H4187">
            <v>44</v>
          </cell>
        </row>
        <row r="4188">
          <cell r="A4188" t="str">
            <v>Z00451</v>
          </cell>
          <cell r="B4188" t="str">
            <v>ZOOM AUTO COLLISION</v>
          </cell>
          <cell r="C4188" t="str">
            <v>6204 KENNEDY BOULEVARD</v>
          </cell>
          <cell r="D4188" t="str">
            <v>WEST NEW YORK</v>
          </cell>
          <cell r="E4188" t="str">
            <v>NJ</v>
          </cell>
          <cell r="F4188">
            <v>7093</v>
          </cell>
          <cell r="G4188" t="str">
            <v>201-624-8900</v>
          </cell>
          <cell r="H4188">
            <v>95</v>
          </cell>
        </row>
        <row r="4189">
          <cell r="A4189" t="str">
            <v>Z00500</v>
          </cell>
          <cell r="B4189" t="str">
            <v>ZORRILLA AUTO BODY</v>
          </cell>
          <cell r="C4189" t="str">
            <v>327 ANDERSON AVENUE</v>
          </cell>
          <cell r="D4189" t="str">
            <v>FAIRVIEW</v>
          </cell>
          <cell r="E4189" t="str">
            <v>NJ</v>
          </cell>
          <cell r="F4189">
            <v>7022</v>
          </cell>
          <cell r="G4189" t="str">
            <v>201-313-0113</v>
          </cell>
          <cell r="H4189">
            <v>95</v>
          </cell>
        </row>
        <row r="4190">
          <cell r="A4190" t="str">
            <v>Z00600</v>
          </cell>
          <cell r="B4190" t="str">
            <v>ZUMAR'S AUTO GLASS</v>
          </cell>
          <cell r="C4190" t="str">
            <v>166 NORTHTURN LANE</v>
          </cell>
          <cell r="D4190" t="str">
            <v>LEVITTOWN</v>
          </cell>
          <cell r="E4190" t="str">
            <v>PA</v>
          </cell>
          <cell r="F4190">
            <v>19054</v>
          </cell>
          <cell r="G4190" t="str">
            <v>215-949-3111</v>
          </cell>
          <cell r="H4190">
            <v>16</v>
          </cell>
        </row>
        <row r="4191">
          <cell r="A4191" t="str">
            <v>ZF0002</v>
          </cell>
          <cell r="B4191" t="str">
            <v>MARGE FRANCO</v>
          </cell>
          <cell r="C4191" t="str">
            <v>15 HILLSIDE AVENUE</v>
          </cell>
          <cell r="D4191" t="str">
            <v>WESTWOOD</v>
          </cell>
          <cell r="E4191" t="str">
            <v>NJ</v>
          </cell>
          <cell r="F4191">
            <v>7675</v>
          </cell>
          <cell r="G4191" t="str">
            <v>201-666-0964</v>
          </cell>
          <cell r="H4191">
            <v>2</v>
          </cell>
        </row>
        <row r="4192">
          <cell r="A4192" t="str">
            <v>END</v>
          </cell>
          <cell r="B4192" t="str">
            <v>ROW 4192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 1"/>
    </sheetNames>
    <definedNames>
      <definedName name="TABLE" refersTo="=SHEET 1!$A$2:$J$4000"/>
    </definedNames>
    <sheetDataSet>
      <sheetData sheetId="0">
        <row r="2">
          <cell r="A2">
            <v>0</v>
          </cell>
        </row>
        <row r="3">
          <cell r="A3" t="str">
            <v>DATE</v>
          </cell>
          <cell r="B3" t="str">
            <v>OrderEZprice  12.10.19 / CODE 8 +</v>
          </cell>
          <cell r="C3">
            <v>1</v>
          </cell>
          <cell r="D3">
            <v>2</v>
          </cell>
          <cell r="E3">
            <v>3</v>
          </cell>
          <cell r="F3">
            <v>4</v>
          </cell>
          <cell r="G3">
            <v>5</v>
          </cell>
          <cell r="H3">
            <v>6</v>
          </cell>
          <cell r="I3">
            <v>7</v>
          </cell>
          <cell r="J3">
            <v>8</v>
          </cell>
        </row>
        <row r="4">
          <cell r="A4">
            <v>43809.69605694444</v>
          </cell>
          <cell r="B4" t="str">
            <v>SALES REP PRICE LIST</v>
          </cell>
          <cell r="C4" t="str">
            <v>B/cs.</v>
          </cell>
          <cell r="D4" t="str">
            <v>12/cs.</v>
          </cell>
          <cell r="E4" t="str">
            <v>24/2cs.</v>
          </cell>
          <cell r="F4" t="str">
            <v>36/3cs.</v>
          </cell>
          <cell r="G4" t="str">
            <v>48/4cs.</v>
          </cell>
          <cell r="H4" t="str">
            <v>72/6cs.</v>
          </cell>
          <cell r="I4" t="str">
            <v>144/12cs.</v>
          </cell>
          <cell r="J4" t="str">
            <v>288/24cs.</v>
          </cell>
        </row>
        <row r="5">
          <cell r="A5" t="str">
            <v>STOCK #</v>
          </cell>
          <cell r="B5" t="str">
            <v>DESCRIPTION / FULL ORDER EZ</v>
          </cell>
          <cell r="C5">
            <v>1</v>
          </cell>
          <cell r="D5">
            <v>2</v>
          </cell>
          <cell r="E5">
            <v>3</v>
          </cell>
          <cell r="F5">
            <v>4</v>
          </cell>
          <cell r="G5">
            <v>5</v>
          </cell>
          <cell r="H5">
            <v>6</v>
          </cell>
          <cell r="I5">
            <v>7</v>
          </cell>
          <cell r="J5">
            <v>8</v>
          </cell>
        </row>
        <row r="6">
          <cell r="A6" t="str">
            <v>AAA</v>
          </cell>
          <cell r="B6" t="str">
            <v>TRIM CEMENT  (1)</v>
          </cell>
          <cell r="C6">
            <v>12.72</v>
          </cell>
          <cell r="D6">
            <v>10.33</v>
          </cell>
          <cell r="E6">
            <v>10.07</v>
          </cell>
          <cell r="F6">
            <v>8.91</v>
          </cell>
          <cell r="G6">
            <v>8.03</v>
          </cell>
          <cell r="H6">
            <v>7.61</v>
          </cell>
          <cell r="I6">
            <v>7.37</v>
          </cell>
        </row>
        <row r="7">
          <cell r="A7" t="str">
            <v>AAFMF</v>
          </cell>
          <cell r="B7" t="str">
            <v>SUDDEN IMPACT MT. FLOWER(40)</v>
          </cell>
          <cell r="C7">
            <v>11</v>
          </cell>
          <cell r="D7">
            <v>9.21</v>
          </cell>
          <cell r="E7">
            <v>9.79</v>
          </cell>
          <cell r="F7">
            <v>8.59</v>
          </cell>
          <cell r="G7">
            <v>7.55</v>
          </cell>
          <cell r="H7">
            <v>6.86</v>
          </cell>
          <cell r="I7">
            <v>6.1</v>
          </cell>
        </row>
        <row r="8">
          <cell r="A8" t="str">
            <v>AAS</v>
          </cell>
          <cell r="B8" t="str">
            <v>ACRYSOLVE IN SPRAY  (2)</v>
          </cell>
          <cell r="C8">
            <v>13.06</v>
          </cell>
          <cell r="D8">
            <v>11.17</v>
          </cell>
          <cell r="E8">
            <v>10.69</v>
          </cell>
          <cell r="F8">
            <v>9.43</v>
          </cell>
          <cell r="G8">
            <v>8.5</v>
          </cell>
          <cell r="H8">
            <v>7.71</v>
          </cell>
          <cell r="I8">
            <v>7.1</v>
          </cell>
        </row>
        <row r="9">
          <cell r="A9" t="str">
            <v>ABC</v>
          </cell>
          <cell r="B9" t="str">
            <v>BATTERY CLEANER  (3)</v>
          </cell>
          <cell r="C9">
            <v>11.95</v>
          </cell>
          <cell r="D9">
            <v>9.92</v>
          </cell>
          <cell r="E9">
            <v>9.67</v>
          </cell>
          <cell r="F9">
            <v>8.77</v>
          </cell>
          <cell r="G9">
            <v>7.62</v>
          </cell>
          <cell r="H9">
            <v>6.95</v>
          </cell>
          <cell r="I9">
            <v>6.45</v>
          </cell>
        </row>
        <row r="10">
          <cell r="A10" t="str">
            <v>ABO</v>
          </cell>
          <cell r="B10" t="str">
            <v>RUBBERIZED UNDERCOAT (5)</v>
          </cell>
          <cell r="C10">
            <v>8.58</v>
          </cell>
          <cell r="D10">
            <v>7.47</v>
          </cell>
          <cell r="E10">
            <v>6.96</v>
          </cell>
          <cell r="F10">
            <v>6.05</v>
          </cell>
          <cell r="G10">
            <v>5.68</v>
          </cell>
          <cell r="H10">
            <v>5.16</v>
          </cell>
          <cell r="I10">
            <v>4.75</v>
          </cell>
        </row>
        <row r="11">
          <cell r="A11" t="str">
            <v>ABS</v>
          </cell>
          <cell r="B11" t="str">
            <v>BAT TERM PRO (11) C-1</v>
          </cell>
          <cell r="C11">
            <v>15.57</v>
          </cell>
          <cell r="D11">
            <v>12.98</v>
          </cell>
          <cell r="E11">
            <v>12.67</v>
          </cell>
          <cell r="F11">
            <v>11.18</v>
          </cell>
          <cell r="G11">
            <v>9.87</v>
          </cell>
          <cell r="H11">
            <v>9.18</v>
          </cell>
          <cell r="I11">
            <v>8.53</v>
          </cell>
        </row>
        <row r="12">
          <cell r="A12" t="str">
            <v>ACB</v>
          </cell>
          <cell r="B12" t="str">
            <v>CHIP COAT BLACK (5)</v>
          </cell>
          <cell r="C12">
            <v>22.02</v>
          </cell>
          <cell r="D12">
            <v>18.51</v>
          </cell>
          <cell r="E12">
            <v>17.83</v>
          </cell>
          <cell r="F12">
            <v>15.91</v>
          </cell>
          <cell r="G12">
            <v>14.08</v>
          </cell>
          <cell r="H12">
            <v>12.81</v>
          </cell>
          <cell r="I12">
            <v>11.76</v>
          </cell>
        </row>
        <row r="13">
          <cell r="A13" t="str">
            <v>ACC20</v>
          </cell>
          <cell r="B13" t="str">
            <v>MUSCLE CHOKE CLEANER (2)</v>
          </cell>
          <cell r="D13">
            <v>6.48</v>
          </cell>
          <cell r="E13">
            <v>6.25</v>
          </cell>
          <cell r="F13">
            <v>5.52</v>
          </cell>
          <cell r="G13">
            <v>4.93</v>
          </cell>
          <cell r="H13">
            <v>4.47</v>
          </cell>
          <cell r="I13">
            <v>4.13</v>
          </cell>
          <cell r="J13">
            <v>3.43</v>
          </cell>
        </row>
        <row r="14">
          <cell r="A14" t="str">
            <v>ACG</v>
          </cell>
          <cell r="B14" t="str">
            <v>CLEAR CHEETAH GREASE(11)</v>
          </cell>
          <cell r="C14">
            <v>14.22</v>
          </cell>
          <cell r="D14">
            <v>11.91</v>
          </cell>
          <cell r="E14">
            <v>11.54</v>
          </cell>
          <cell r="F14">
            <v>10.17</v>
          </cell>
          <cell r="G14">
            <v>9.06</v>
          </cell>
          <cell r="H14">
            <v>8.22</v>
          </cell>
          <cell r="I14">
            <v>7.57</v>
          </cell>
        </row>
        <row r="15">
          <cell r="A15" t="str">
            <v>ACJ</v>
          </cell>
          <cell r="B15" t="str">
            <v>JET BLAST  (2)</v>
          </cell>
          <cell r="D15">
            <v>7.42</v>
          </cell>
          <cell r="E15">
            <v>7.33</v>
          </cell>
          <cell r="F15">
            <v>6.44</v>
          </cell>
          <cell r="G15">
            <v>5.67</v>
          </cell>
          <cell r="H15">
            <v>5.15</v>
          </cell>
          <cell r="I15">
            <v>4.71</v>
          </cell>
        </row>
        <row r="16">
          <cell r="A16" t="str">
            <v>AF1</v>
          </cell>
          <cell r="B16" t="str">
            <v>BUMP.COAT-GLOSS BLK(6)</v>
          </cell>
          <cell r="D16">
            <v>19.89</v>
          </cell>
          <cell r="E16">
            <v>19.03</v>
          </cell>
          <cell r="F16">
            <v>16.5</v>
          </cell>
          <cell r="G16">
            <v>15.13</v>
          </cell>
          <cell r="H16">
            <v>13.73</v>
          </cell>
          <cell r="I16">
            <v>12.64</v>
          </cell>
        </row>
        <row r="17">
          <cell r="A17" t="str">
            <v>AF2</v>
          </cell>
          <cell r="B17" t="str">
            <v>BUMP.COAT-SATIN BLK (6B)</v>
          </cell>
          <cell r="D17">
            <v>19.89</v>
          </cell>
          <cell r="E17">
            <v>18.31</v>
          </cell>
          <cell r="F17">
            <v>16.91</v>
          </cell>
          <cell r="G17">
            <v>15.13</v>
          </cell>
          <cell r="H17">
            <v>13.78</v>
          </cell>
          <cell r="I17">
            <v>12.64</v>
          </cell>
        </row>
        <row r="18">
          <cell r="A18" t="str">
            <v>AGB</v>
          </cell>
          <cell r="B18" t="str">
            <v>GUIDE COAT (5)</v>
          </cell>
          <cell r="D18">
            <v>7.04</v>
          </cell>
          <cell r="E18">
            <v>6.74</v>
          </cell>
          <cell r="F18">
            <v>5.99</v>
          </cell>
          <cell r="G18">
            <v>5.37</v>
          </cell>
          <cell r="H18">
            <v>4.86</v>
          </cell>
          <cell r="I18">
            <v>4.47</v>
          </cell>
        </row>
        <row r="19">
          <cell r="A19" t="str">
            <v>AGC</v>
          </cell>
          <cell r="B19" t="str">
            <v>GLASS CLEANER  (3)</v>
          </cell>
          <cell r="C19">
            <v>7.76</v>
          </cell>
          <cell r="D19">
            <v>6.53</v>
          </cell>
          <cell r="E19">
            <v>5.97</v>
          </cell>
          <cell r="F19">
            <v>5.39</v>
          </cell>
          <cell r="G19">
            <v>4.97</v>
          </cell>
          <cell r="H19">
            <v>4.51</v>
          </cell>
          <cell r="I19">
            <v>4.15</v>
          </cell>
          <cell r="J19">
            <v>3.36</v>
          </cell>
        </row>
        <row r="20">
          <cell r="A20" t="str">
            <v>AGK</v>
          </cell>
          <cell r="B20" t="str">
            <v>GLASS CLEANER-NON AMMONIA(3)</v>
          </cell>
          <cell r="C20">
            <v>5.92</v>
          </cell>
          <cell r="D20">
            <v>5.1</v>
          </cell>
          <cell r="E20">
            <v>4.88</v>
          </cell>
          <cell r="F20">
            <v>4.31</v>
          </cell>
          <cell r="G20">
            <v>3.88</v>
          </cell>
          <cell r="H20">
            <v>3.52</v>
          </cell>
          <cell r="I20">
            <v>3.24</v>
          </cell>
          <cell r="J20">
            <v>2.79</v>
          </cell>
        </row>
        <row r="21">
          <cell r="A21" t="str">
            <v>AGN</v>
          </cell>
          <cell r="B21" t="str">
            <v>GLASS CLEANER-NON AMMONIA(3)</v>
          </cell>
          <cell r="C21">
            <v>8.25</v>
          </cell>
          <cell r="D21">
            <v>7.06</v>
          </cell>
          <cell r="E21">
            <v>6.76</v>
          </cell>
          <cell r="F21">
            <v>5.91</v>
          </cell>
          <cell r="G21">
            <v>5.37</v>
          </cell>
          <cell r="H21">
            <v>4.88</v>
          </cell>
          <cell r="I21">
            <v>4.49</v>
          </cell>
          <cell r="J21">
            <v>3.54</v>
          </cell>
        </row>
        <row r="22">
          <cell r="A22" t="str">
            <v>AGS</v>
          </cell>
          <cell r="B22" t="str">
            <v>GUNNY SOLV</v>
          </cell>
          <cell r="D22">
            <v>12.47</v>
          </cell>
          <cell r="E22">
            <v>10.99</v>
          </cell>
          <cell r="F22">
            <v>9.97</v>
          </cell>
          <cell r="G22">
            <v>9.49</v>
          </cell>
          <cell r="H22">
            <v>8.61</v>
          </cell>
          <cell r="I22">
            <v>7.92</v>
          </cell>
        </row>
        <row r="23">
          <cell r="A23" t="str">
            <v>AGW</v>
          </cell>
          <cell r="B23" t="str">
            <v>WHITE LITHIUM GREASE (11)</v>
          </cell>
          <cell r="C23">
            <v>9.42</v>
          </cell>
          <cell r="D23">
            <v>8.01</v>
          </cell>
          <cell r="E23">
            <v>7.66</v>
          </cell>
          <cell r="F23">
            <v>6.89</v>
          </cell>
          <cell r="G23">
            <v>6.09</v>
          </cell>
          <cell r="H23">
            <v>5.55</v>
          </cell>
          <cell r="I23">
            <v>5.09</v>
          </cell>
          <cell r="J23">
            <v>4.08</v>
          </cell>
        </row>
        <row r="24">
          <cell r="A24" t="str">
            <v>AHBB</v>
          </cell>
          <cell r="B24" t="str">
            <v>HI-BUILD PRIMER-BLACK (5)</v>
          </cell>
          <cell r="C24">
            <v>15.18</v>
          </cell>
          <cell r="D24">
            <v>12.9</v>
          </cell>
          <cell r="E24">
            <v>12.35</v>
          </cell>
          <cell r="F24">
            <v>10.88</v>
          </cell>
          <cell r="G24">
            <v>9.82</v>
          </cell>
          <cell r="H24">
            <v>8.91</v>
          </cell>
          <cell r="I24">
            <v>8.2</v>
          </cell>
        </row>
        <row r="25">
          <cell r="A25" t="str">
            <v>AHBG</v>
          </cell>
          <cell r="B25" t="str">
            <v>HI BUILD PRIMER-GRAY (5)</v>
          </cell>
          <cell r="C25">
            <v>15.18</v>
          </cell>
          <cell r="D25">
            <v>12.9</v>
          </cell>
          <cell r="E25">
            <v>12.35</v>
          </cell>
          <cell r="F25">
            <v>10.88</v>
          </cell>
          <cell r="G25">
            <v>9.82</v>
          </cell>
          <cell r="H25">
            <v>8.91</v>
          </cell>
          <cell r="I25">
            <v>8.2</v>
          </cell>
        </row>
        <row r="26">
          <cell r="A26" t="str">
            <v>AHC</v>
          </cell>
          <cell r="B26" t="str">
            <v>HONEY COAT (5)</v>
          </cell>
          <cell r="C26">
            <v>18.9</v>
          </cell>
          <cell r="D26">
            <v>15.76</v>
          </cell>
          <cell r="E26">
            <v>15.36</v>
          </cell>
          <cell r="F26">
            <v>13.57</v>
          </cell>
          <cell r="G26">
            <v>11.99</v>
          </cell>
          <cell r="H26">
            <v>10.91</v>
          </cell>
          <cell r="I26">
            <v>10.03</v>
          </cell>
        </row>
        <row r="27">
          <cell r="A27" t="str">
            <v>AHS</v>
          </cell>
          <cell r="B27" t="str">
            <v>HI SOLVE SPRAY (2)</v>
          </cell>
          <cell r="C27">
            <v>13.23</v>
          </cell>
          <cell r="D27">
            <v>11.53</v>
          </cell>
          <cell r="E27">
            <v>10.99</v>
          </cell>
          <cell r="F27">
            <v>9.71</v>
          </cell>
          <cell r="G27">
            <v>8.77</v>
          </cell>
          <cell r="H27">
            <v>7.96</v>
          </cell>
          <cell r="I27">
            <v>7.32</v>
          </cell>
        </row>
        <row r="28">
          <cell r="A28" t="str">
            <v>AJO</v>
          </cell>
          <cell r="B28" t="str">
            <v>JOB-O CLEANS EVERYTHING(3)</v>
          </cell>
          <cell r="C28">
            <v>7.13</v>
          </cell>
          <cell r="D28">
            <v>5.33</v>
          </cell>
          <cell r="E28">
            <v>5.98</v>
          </cell>
          <cell r="F28">
            <v>5.61</v>
          </cell>
          <cell r="G28">
            <v>5.03</v>
          </cell>
          <cell r="H28">
            <v>4.49</v>
          </cell>
          <cell r="I28">
            <v>3.98</v>
          </cell>
        </row>
        <row r="29">
          <cell r="A29" t="str">
            <v>AM1</v>
          </cell>
          <cell r="B29" t="str">
            <v>GLOSS BLACK (6C)</v>
          </cell>
          <cell r="D29">
            <v>8.87</v>
          </cell>
          <cell r="E29">
            <v>8.49</v>
          </cell>
          <cell r="F29">
            <v>7.48</v>
          </cell>
          <cell r="G29">
            <v>6.75</v>
          </cell>
          <cell r="H29">
            <v>6.12</v>
          </cell>
          <cell r="I29">
            <v>5.64</v>
          </cell>
        </row>
        <row r="30">
          <cell r="A30" t="str">
            <v>AM2</v>
          </cell>
          <cell r="B30" t="str">
            <v>FLAT BLACK  (6C)</v>
          </cell>
          <cell r="D30">
            <v>8.34</v>
          </cell>
          <cell r="E30">
            <v>7.99</v>
          </cell>
          <cell r="F30">
            <v>7.03</v>
          </cell>
          <cell r="G30">
            <v>6.34</v>
          </cell>
          <cell r="H30">
            <v>5.76</v>
          </cell>
          <cell r="I30">
            <v>5.3</v>
          </cell>
        </row>
        <row r="31">
          <cell r="A31" t="str">
            <v>AM11</v>
          </cell>
          <cell r="B31" t="str">
            <v>CHEV &amp; GMC WHITE (6C)</v>
          </cell>
          <cell r="D31">
            <v>9.87</v>
          </cell>
          <cell r="E31">
            <v>9.45</v>
          </cell>
          <cell r="F31">
            <v>8.32</v>
          </cell>
          <cell r="G31">
            <v>7.51</v>
          </cell>
          <cell r="H31">
            <v>6.81</v>
          </cell>
          <cell r="I31">
            <v>6.27</v>
          </cell>
        </row>
        <row r="32">
          <cell r="A32" t="str">
            <v>AM12</v>
          </cell>
          <cell r="B32" t="str">
            <v>SEMI GLOSS BLACK (6C)</v>
          </cell>
          <cell r="D32">
            <v>7.85</v>
          </cell>
          <cell r="E32">
            <v>7.52</v>
          </cell>
          <cell r="F32">
            <v>6.62</v>
          </cell>
          <cell r="G32">
            <v>5.98</v>
          </cell>
          <cell r="H32">
            <v>5.42</v>
          </cell>
          <cell r="I32">
            <v>4.99</v>
          </cell>
        </row>
        <row r="33">
          <cell r="A33" t="str">
            <v>AM16</v>
          </cell>
          <cell r="B33" t="str">
            <v>DULL ALUMINUM  (6C)</v>
          </cell>
          <cell r="E33">
            <v>9.59</v>
          </cell>
          <cell r="F33">
            <v>8.45</v>
          </cell>
          <cell r="G33">
            <v>7.47</v>
          </cell>
          <cell r="H33">
            <v>6.8</v>
          </cell>
          <cell r="I33">
            <v>6.33</v>
          </cell>
        </row>
        <row r="34">
          <cell r="A34" t="str">
            <v>AMD</v>
          </cell>
          <cell r="B34" t="str">
            <v>MELT DOWN BLEND SOLVENT(8)</v>
          </cell>
          <cell r="C34">
            <v>10.95</v>
          </cell>
          <cell r="D34">
            <v>9.13</v>
          </cell>
          <cell r="E34">
            <v>8.95</v>
          </cell>
          <cell r="F34">
            <v>8.3</v>
          </cell>
          <cell r="G34">
            <v>7.95</v>
          </cell>
          <cell r="H34">
            <v>7.31</v>
          </cell>
          <cell r="I34">
            <v>6.16</v>
          </cell>
        </row>
        <row r="35">
          <cell r="A35" t="str">
            <v>ANC</v>
          </cell>
          <cell r="B35" t="str">
            <v>NON CHLOR-BRAKECLEAN (2)</v>
          </cell>
          <cell r="C35">
            <v>4.91</v>
          </cell>
          <cell r="D35">
            <v>4.21</v>
          </cell>
          <cell r="E35">
            <v>3.86</v>
          </cell>
          <cell r="F35">
            <v>3.33</v>
          </cell>
          <cell r="G35">
            <v>2.92</v>
          </cell>
          <cell r="H35">
            <v>2.69</v>
          </cell>
          <cell r="I35">
            <v>2.39</v>
          </cell>
          <cell r="J35">
            <v>1.99</v>
          </cell>
        </row>
        <row r="36">
          <cell r="A36" t="str">
            <v>APE</v>
          </cell>
          <cell r="B36" t="str">
            <v>ETCH COAT - GRAY(5)</v>
          </cell>
          <cell r="C36">
            <v>22.25</v>
          </cell>
          <cell r="D36">
            <v>19.41</v>
          </cell>
          <cell r="E36">
            <v>18.56</v>
          </cell>
          <cell r="F36">
            <v>16.36</v>
          </cell>
          <cell r="G36">
            <v>14.76</v>
          </cell>
          <cell r="H36">
            <v>13.39</v>
          </cell>
          <cell r="I36">
            <v>12.33</v>
          </cell>
        </row>
        <row r="37">
          <cell r="A37" t="str">
            <v>APEB</v>
          </cell>
          <cell r="B37" t="str">
            <v>ETCH COAT - BLACK (5)</v>
          </cell>
          <cell r="C37">
            <v>22.25</v>
          </cell>
          <cell r="D37">
            <v>19.41</v>
          </cell>
          <cell r="E37">
            <v>18.56</v>
          </cell>
          <cell r="F37">
            <v>16.36</v>
          </cell>
          <cell r="G37">
            <v>14.76</v>
          </cell>
          <cell r="H37">
            <v>13.39</v>
          </cell>
          <cell r="I37">
            <v>12.33</v>
          </cell>
        </row>
        <row r="38">
          <cell r="A38" t="str">
            <v>APEG</v>
          </cell>
          <cell r="B38" t="str">
            <v>ETCH COAT - GREEN (5)</v>
          </cell>
          <cell r="C38">
            <v>22.26</v>
          </cell>
          <cell r="D38">
            <v>19.41</v>
          </cell>
          <cell r="E38">
            <v>18.57</v>
          </cell>
          <cell r="F38">
            <v>16.36</v>
          </cell>
          <cell r="G38">
            <v>14.76</v>
          </cell>
          <cell r="H38">
            <v>13.39</v>
          </cell>
          <cell r="I38">
            <v>12.33</v>
          </cell>
        </row>
        <row r="39">
          <cell r="A39" t="str">
            <v>AQC</v>
          </cell>
          <cell r="B39" t="str">
            <v>QWIK CLEAR (5)</v>
          </cell>
          <cell r="C39">
            <v>14.79</v>
          </cell>
          <cell r="D39">
            <v>12.57</v>
          </cell>
          <cell r="E39">
            <v>12.03</v>
          </cell>
          <cell r="F39">
            <v>10.61</v>
          </cell>
          <cell r="G39">
            <v>9.56</v>
          </cell>
          <cell r="H39">
            <v>8.68</v>
          </cell>
          <cell r="I39">
            <v>7.99</v>
          </cell>
        </row>
        <row r="40">
          <cell r="A40" t="str">
            <v>ARA</v>
          </cell>
          <cell r="B40" t="str">
            <v>RELEASE ALL(2)</v>
          </cell>
          <cell r="C40">
            <v>11.94</v>
          </cell>
          <cell r="D40">
            <v>9.95</v>
          </cell>
          <cell r="E40">
            <v>9.71</v>
          </cell>
          <cell r="F40">
            <v>8.55</v>
          </cell>
          <cell r="G40">
            <v>8.1</v>
          </cell>
          <cell r="H40">
            <v>7.53</v>
          </cell>
          <cell r="I40">
            <v>6.72</v>
          </cell>
        </row>
        <row r="41">
          <cell r="A41" t="str">
            <v>ARB</v>
          </cell>
          <cell r="B41" t="str">
            <v>RUSTEX PENETRANT(11)</v>
          </cell>
          <cell r="D41">
            <v>10</v>
          </cell>
          <cell r="E41">
            <v>9.57</v>
          </cell>
          <cell r="F41">
            <v>8.43</v>
          </cell>
          <cell r="G41">
            <v>7.6</v>
          </cell>
          <cell r="H41">
            <v>6.9</v>
          </cell>
          <cell r="I41">
            <v>6.35</v>
          </cell>
        </row>
        <row r="42">
          <cell r="A42" t="str">
            <v>ARC</v>
          </cell>
          <cell r="B42" t="str">
            <v>SUPER RUBBERCOAT VOC (5)</v>
          </cell>
          <cell r="C42">
            <v>14.1</v>
          </cell>
          <cell r="D42">
            <v>11.99</v>
          </cell>
          <cell r="E42">
            <v>11.46</v>
          </cell>
          <cell r="F42">
            <v>10.1</v>
          </cell>
          <cell r="G42">
            <v>9.12</v>
          </cell>
          <cell r="H42">
            <v>8.27</v>
          </cell>
          <cell r="I42">
            <v>7.61</v>
          </cell>
          <cell r="J42">
            <v>6.48</v>
          </cell>
        </row>
        <row r="43">
          <cell r="A43" t="str">
            <v>ARP</v>
          </cell>
          <cell r="B43" t="str">
            <v>RUBBER PRO (9)</v>
          </cell>
          <cell r="C43">
            <v>17.68</v>
          </cell>
          <cell r="D43">
            <v>14.74</v>
          </cell>
          <cell r="E43">
            <v>14.41</v>
          </cell>
          <cell r="F43">
            <v>12.69</v>
          </cell>
          <cell r="G43">
            <v>11.21</v>
          </cell>
          <cell r="H43">
            <v>10.19</v>
          </cell>
          <cell r="I43">
            <v>9.37</v>
          </cell>
        </row>
        <row r="44">
          <cell r="A44" t="str">
            <v>ART</v>
          </cell>
          <cell r="B44" t="str">
            <v>RUSTERMINATOR (11)</v>
          </cell>
          <cell r="D44">
            <v>8.29</v>
          </cell>
          <cell r="E44">
            <v>7.93</v>
          </cell>
          <cell r="F44">
            <v>6.99</v>
          </cell>
          <cell r="G44">
            <v>6.31</v>
          </cell>
          <cell r="H44">
            <v>5.72</v>
          </cell>
          <cell r="I44">
            <v>5.27</v>
          </cell>
          <cell r="J44">
            <v>4.65</v>
          </cell>
        </row>
        <row r="45">
          <cell r="A45" t="str">
            <v>AR4</v>
          </cell>
          <cell r="B45" t="str">
            <v>PLUS 4 RUSTEX 240 (11)</v>
          </cell>
          <cell r="D45">
            <v>8.29</v>
          </cell>
          <cell r="E45">
            <v>7.93</v>
          </cell>
          <cell r="F45">
            <v>7</v>
          </cell>
          <cell r="G45">
            <v>6.31</v>
          </cell>
          <cell r="H45">
            <v>5.72</v>
          </cell>
          <cell r="I45">
            <v>5.27</v>
          </cell>
        </row>
        <row r="46">
          <cell r="A46" t="str">
            <v>ASDEC</v>
          </cell>
          <cell r="B46" t="str">
            <v>SUPREMCLNR DEGREASER (2)</v>
          </cell>
          <cell r="C46">
            <v>18.25</v>
          </cell>
          <cell r="D46">
            <v>5.22</v>
          </cell>
          <cell r="E46">
            <v>14.84</v>
          </cell>
          <cell r="F46">
            <v>13.08</v>
          </cell>
          <cell r="G46">
            <v>11.58</v>
          </cell>
          <cell r="H46">
            <v>10.54</v>
          </cell>
          <cell r="I46">
            <v>9.67</v>
          </cell>
        </row>
        <row r="47">
          <cell r="A47" t="str">
            <v>ASH</v>
          </cell>
          <cell r="B47" t="str">
            <v>HI VIS SILICONE (11)</v>
          </cell>
          <cell r="D47">
            <v>6.53</v>
          </cell>
          <cell r="E47">
            <v>6.24</v>
          </cell>
          <cell r="F47">
            <v>5.51</v>
          </cell>
          <cell r="G47">
            <v>4.97</v>
          </cell>
          <cell r="H47">
            <v>4.51</v>
          </cell>
          <cell r="I47">
            <v>4.15</v>
          </cell>
        </row>
        <row r="48">
          <cell r="A48" t="str">
            <v>ASO</v>
          </cell>
          <cell r="B48" t="str">
            <v>SERGEANT ORANGE (40)</v>
          </cell>
          <cell r="C48">
            <v>12.15</v>
          </cell>
          <cell r="D48">
            <v>10.33</v>
          </cell>
          <cell r="E48">
            <v>10.14</v>
          </cell>
          <cell r="F48">
            <v>9.05</v>
          </cell>
          <cell r="G48">
            <v>8.13</v>
          </cell>
          <cell r="H48">
            <v>7.38</v>
          </cell>
          <cell r="I48">
            <v>6.8</v>
          </cell>
        </row>
        <row r="49">
          <cell r="A49" t="str">
            <v>ASW</v>
          </cell>
          <cell r="B49" t="str">
            <v>WELD THRU PRIMER (5)</v>
          </cell>
          <cell r="C49">
            <v>22.89</v>
          </cell>
          <cell r="D49">
            <v>19.07</v>
          </cell>
          <cell r="E49">
            <v>18.53</v>
          </cell>
          <cell r="F49">
            <v>16.36</v>
          </cell>
          <cell r="G49">
            <v>14.51</v>
          </cell>
          <cell r="H49">
            <v>13.16</v>
          </cell>
          <cell r="I49">
            <v>12.12</v>
          </cell>
        </row>
        <row r="50">
          <cell r="A50" t="str">
            <v>ASX</v>
          </cell>
          <cell r="B50" t="str">
            <v>SUPER SOLV AERO(2)</v>
          </cell>
          <cell r="C50">
            <v>16.32</v>
          </cell>
          <cell r="D50">
            <v>13.87</v>
          </cell>
          <cell r="E50">
            <v>13.28</v>
          </cell>
          <cell r="F50">
            <v>11.69</v>
          </cell>
          <cell r="G50">
            <v>10.55</v>
          </cell>
          <cell r="H50">
            <v>9.57</v>
          </cell>
          <cell r="I50">
            <v>8.81</v>
          </cell>
        </row>
        <row r="51">
          <cell r="A51" t="str">
            <v>AT1</v>
          </cell>
          <cell r="B51" t="str">
            <v>TRIM COAT GLOSS BLK (6B)</v>
          </cell>
          <cell r="C51">
            <v>21.48</v>
          </cell>
          <cell r="D51">
            <v>18.26</v>
          </cell>
          <cell r="E51">
            <v>17.33</v>
          </cell>
          <cell r="F51">
            <v>15.39</v>
          </cell>
          <cell r="G51">
            <v>13.89</v>
          </cell>
          <cell r="H51">
            <v>12.6</v>
          </cell>
          <cell r="I51">
            <v>11.6</v>
          </cell>
        </row>
        <row r="52">
          <cell r="A52" t="str">
            <v>AT2</v>
          </cell>
          <cell r="B52" t="str">
            <v>TRIM COAT BLACKSATIN (6B)</v>
          </cell>
          <cell r="C52">
            <v>18.12</v>
          </cell>
          <cell r="D52">
            <v>15.4</v>
          </cell>
          <cell r="E52">
            <v>14.99</v>
          </cell>
          <cell r="F52">
            <v>13.1</v>
          </cell>
          <cell r="G52">
            <v>11.72</v>
          </cell>
          <cell r="H52">
            <v>10.66</v>
          </cell>
          <cell r="I52">
            <v>9.78</v>
          </cell>
        </row>
        <row r="53">
          <cell r="A53" t="str">
            <v>ATR</v>
          </cell>
          <cell r="B53" t="str">
            <v>TRACING POWDER(5)</v>
          </cell>
          <cell r="C53">
            <v>14.85</v>
          </cell>
          <cell r="D53">
            <v>11.63</v>
          </cell>
          <cell r="E53">
            <v>11.34</v>
          </cell>
          <cell r="F53">
            <v>10.17</v>
          </cell>
          <cell r="G53">
            <v>9.37</v>
          </cell>
          <cell r="H53">
            <v>9.11</v>
          </cell>
          <cell r="I53">
            <v>8.78</v>
          </cell>
        </row>
        <row r="54">
          <cell r="A54" t="str">
            <v>AUK</v>
          </cell>
          <cell r="B54" t="str">
            <v>ACTION FOAM CLEANER (116)</v>
          </cell>
          <cell r="C54">
            <v>8.36</v>
          </cell>
          <cell r="D54">
            <v>7.11</v>
          </cell>
          <cell r="E54">
            <v>6.81</v>
          </cell>
          <cell r="F54">
            <v>5.99</v>
          </cell>
          <cell r="G54">
            <v>5.41</v>
          </cell>
          <cell r="H54">
            <v>4.91</v>
          </cell>
          <cell r="I54">
            <v>4.52</v>
          </cell>
        </row>
        <row r="55">
          <cell r="A55" t="str">
            <v>AWS</v>
          </cell>
          <cell r="B55" t="str">
            <v>WEB STICK (1)</v>
          </cell>
          <cell r="C55">
            <v>20.05</v>
          </cell>
          <cell r="D55">
            <v>16.7</v>
          </cell>
          <cell r="E55">
            <v>15.98</v>
          </cell>
          <cell r="F55">
            <v>14.37</v>
          </cell>
          <cell r="G55">
            <v>12.71</v>
          </cell>
          <cell r="H55">
            <v>11.57</v>
          </cell>
          <cell r="I55">
            <v>10.61</v>
          </cell>
        </row>
        <row r="56">
          <cell r="A56" t="str">
            <v>BAC</v>
          </cell>
          <cell r="B56" t="str">
            <v>AUTO COAT BULK UNDER (16)</v>
          </cell>
          <cell r="C56">
            <v>43.26</v>
          </cell>
          <cell r="D56">
            <v>36.77</v>
          </cell>
          <cell r="E56">
            <v>35.19</v>
          </cell>
          <cell r="F56">
            <v>30.99</v>
          </cell>
          <cell r="G56">
            <v>27.97</v>
          </cell>
          <cell r="H56">
            <v>25.38</v>
          </cell>
          <cell r="I56">
            <v>23.36</v>
          </cell>
        </row>
        <row r="57">
          <cell r="A57" t="str">
            <v>BAC5</v>
          </cell>
          <cell r="B57" t="str">
            <v>AUTO COAT 5 GALLON (16)</v>
          </cell>
          <cell r="C57">
            <v>339.96</v>
          </cell>
          <cell r="D57">
            <v>288.97</v>
          </cell>
          <cell r="E57">
            <v>276.5</v>
          </cell>
          <cell r="F57">
            <v>243.64</v>
          </cell>
          <cell r="G57">
            <v>219.84</v>
          </cell>
          <cell r="H57">
            <v>199.44</v>
          </cell>
          <cell r="I57">
            <v>183.58</v>
          </cell>
        </row>
        <row r="58">
          <cell r="A58" t="str">
            <v>BAM1</v>
          </cell>
          <cell r="B58" t="str">
            <v>MACH 1+ ACTIVATOR-QT.</v>
          </cell>
          <cell r="C58">
            <v>75.45</v>
          </cell>
          <cell r="D58">
            <v>67.92</v>
          </cell>
          <cell r="E58">
            <v>61.38</v>
          </cell>
          <cell r="F58">
            <v>54.08</v>
          </cell>
          <cell r="G58">
            <v>47.79</v>
          </cell>
          <cell r="H58">
            <v>43.5</v>
          </cell>
          <cell r="I58">
            <v>40.48</v>
          </cell>
        </row>
        <row r="59">
          <cell r="A59" t="str">
            <v>BBC</v>
          </cell>
          <cell r="B59" t="str">
            <v>BUFFALO HIDE RESIN QT.</v>
          </cell>
          <cell r="E59">
            <v>54.68</v>
          </cell>
          <cell r="F59">
            <v>48.18</v>
          </cell>
          <cell r="G59">
            <v>43.48</v>
          </cell>
          <cell r="H59">
            <v>39.44</v>
          </cell>
          <cell r="I59">
            <v>36.3</v>
          </cell>
        </row>
        <row r="60">
          <cell r="A60" t="str">
            <v>BBCA</v>
          </cell>
          <cell r="B60" t="str">
            <v>BUFFALO HIDE ACTIVATOR 8oz.</v>
          </cell>
          <cell r="E60">
            <v>21.35</v>
          </cell>
          <cell r="F60">
            <v>18.81</v>
          </cell>
          <cell r="G60">
            <v>16.98</v>
          </cell>
          <cell r="H60">
            <v>15.4</v>
          </cell>
          <cell r="I60">
            <v>14.18</v>
          </cell>
        </row>
        <row r="61">
          <cell r="A61" t="str">
            <v>BC1</v>
          </cell>
          <cell r="B61" t="str">
            <v>THE ONE-FINISHING MEDIA (17)</v>
          </cell>
          <cell r="D61">
            <v>31.08</v>
          </cell>
          <cell r="E61">
            <v>29.75</v>
          </cell>
          <cell r="F61">
            <v>26.21</v>
          </cell>
          <cell r="G61">
            <v>23.65</v>
          </cell>
          <cell r="H61">
            <v>21.45</v>
          </cell>
          <cell r="I61">
            <v>19.75</v>
          </cell>
        </row>
        <row r="62">
          <cell r="A62" t="str">
            <v>BCC</v>
          </cell>
          <cell r="B62" t="str">
            <v>CALIBER 41 CLEAR (39)</v>
          </cell>
          <cell r="C62">
            <v>121.47</v>
          </cell>
          <cell r="D62">
            <v>103.25</v>
          </cell>
          <cell r="E62">
            <v>98.78</v>
          </cell>
          <cell r="F62">
            <v>87.06</v>
          </cell>
          <cell r="G62">
            <v>78.55</v>
          </cell>
          <cell r="H62">
            <v>71.26</v>
          </cell>
          <cell r="I62">
            <v>65.59</v>
          </cell>
        </row>
        <row r="63">
          <cell r="A63" t="str">
            <v>BCC38</v>
          </cell>
          <cell r="B63" t="str">
            <v>CALIBER 38 SPEC. CLEAR(39)</v>
          </cell>
          <cell r="C63">
            <v>112.32</v>
          </cell>
          <cell r="D63">
            <v>95.47</v>
          </cell>
          <cell r="E63">
            <v>91.37</v>
          </cell>
          <cell r="F63">
            <v>80.5</v>
          </cell>
          <cell r="G63">
            <v>72.63</v>
          </cell>
          <cell r="H63">
            <v>65.89</v>
          </cell>
          <cell r="I63">
            <v>60.65</v>
          </cell>
        </row>
        <row r="64">
          <cell r="A64" t="str">
            <v>BCC50</v>
          </cell>
          <cell r="B64" t="str">
            <v>CALIBER 50 CLEAR (39)</v>
          </cell>
          <cell r="C64">
            <v>142.95</v>
          </cell>
          <cell r="D64">
            <v>121.51</v>
          </cell>
          <cell r="E64">
            <v>116.27</v>
          </cell>
          <cell r="F64">
            <v>102.44</v>
          </cell>
          <cell r="G64">
            <v>92.44</v>
          </cell>
          <cell r="H64">
            <v>83.86</v>
          </cell>
          <cell r="I64">
            <v>77.19</v>
          </cell>
        </row>
        <row r="65">
          <cell r="A65" t="str">
            <v>BCC50K</v>
          </cell>
          <cell r="B65" t="str">
            <v>CALIBER 50 CLEAR KIT</v>
          </cell>
          <cell r="G65">
            <v>154</v>
          </cell>
          <cell r="H65">
            <v>141</v>
          </cell>
        </row>
        <row r="66">
          <cell r="A66" t="str">
            <v>BCC9MM</v>
          </cell>
          <cell r="B66" t="str">
            <v>CALIBER 9MM CLEAR</v>
          </cell>
          <cell r="C66">
            <v>97.5</v>
          </cell>
          <cell r="D66">
            <v>82.88</v>
          </cell>
          <cell r="E66">
            <v>79.3</v>
          </cell>
          <cell r="F66">
            <v>72.13</v>
          </cell>
          <cell r="G66">
            <v>65.44</v>
          </cell>
          <cell r="H66">
            <v>58.62</v>
          </cell>
          <cell r="I66">
            <v>52.65</v>
          </cell>
        </row>
        <row r="67">
          <cell r="A67" t="str">
            <v>BCC9MMK</v>
          </cell>
          <cell r="B67" t="str">
            <v>CALIBER 9MM CLEAR KIT</v>
          </cell>
          <cell r="G67">
            <v>99</v>
          </cell>
        </row>
        <row r="68">
          <cell r="A68" t="str">
            <v>BCCA60</v>
          </cell>
          <cell r="B68" t="str">
            <v>CALIBER-SPOT ACT. 60 (39)</v>
          </cell>
          <cell r="C68">
            <v>55.08</v>
          </cell>
          <cell r="D68">
            <v>46.82</v>
          </cell>
          <cell r="E68">
            <v>44.79</v>
          </cell>
          <cell r="F68">
            <v>39.47</v>
          </cell>
          <cell r="G68">
            <v>35.62</v>
          </cell>
          <cell r="H68">
            <v>32.31</v>
          </cell>
          <cell r="I68">
            <v>29.74</v>
          </cell>
        </row>
        <row r="69">
          <cell r="A69" t="str">
            <v>BCCA70</v>
          </cell>
          <cell r="B69" t="str">
            <v>CALIBER-PANEL ACT.70 (39)</v>
          </cell>
          <cell r="C69">
            <v>55.08</v>
          </cell>
          <cell r="D69">
            <v>46.82</v>
          </cell>
          <cell r="E69">
            <v>44.79</v>
          </cell>
          <cell r="F69">
            <v>39.47</v>
          </cell>
          <cell r="G69">
            <v>35.62</v>
          </cell>
          <cell r="H69">
            <v>32.31</v>
          </cell>
          <cell r="I69">
            <v>29.74</v>
          </cell>
        </row>
        <row r="70">
          <cell r="A70" t="str">
            <v>BCCA80</v>
          </cell>
          <cell r="B70" t="str">
            <v>CALIBER-OVERALL ACT.80 (39)</v>
          </cell>
          <cell r="C70">
            <v>55.08</v>
          </cell>
          <cell r="D70">
            <v>46.82</v>
          </cell>
          <cell r="E70">
            <v>44.79</v>
          </cell>
          <cell r="F70">
            <v>39.47</v>
          </cell>
          <cell r="G70">
            <v>35.62</v>
          </cell>
          <cell r="H70">
            <v>32.31</v>
          </cell>
          <cell r="I70">
            <v>29.74</v>
          </cell>
        </row>
        <row r="71">
          <cell r="A71" t="str">
            <v>BCCA90</v>
          </cell>
          <cell r="B71" t="str">
            <v>CALIBER-HI TEMP. ACT 90 (39)</v>
          </cell>
          <cell r="C71">
            <v>55.53</v>
          </cell>
          <cell r="D71">
            <v>48.91</v>
          </cell>
          <cell r="E71">
            <v>45.16</v>
          </cell>
          <cell r="F71">
            <v>39.8</v>
          </cell>
          <cell r="G71">
            <v>37.21</v>
          </cell>
          <cell r="H71">
            <v>33.76</v>
          </cell>
          <cell r="I71">
            <v>31.07</v>
          </cell>
        </row>
        <row r="72">
          <cell r="A72" t="str">
            <v>BCG2</v>
          </cell>
          <cell r="B72" t="str">
            <v>CYBORGRIP2 FILLER (190)</v>
          </cell>
          <cell r="C72">
            <v>35.37</v>
          </cell>
          <cell r="D72">
            <v>30.06</v>
          </cell>
          <cell r="E72">
            <v>28.77</v>
          </cell>
          <cell r="F72">
            <v>25.35</v>
          </cell>
          <cell r="G72">
            <v>22.87</v>
          </cell>
          <cell r="H72">
            <v>20.75</v>
          </cell>
          <cell r="I72">
            <v>19.1</v>
          </cell>
          <cell r="J72">
            <v>14.67</v>
          </cell>
        </row>
        <row r="73">
          <cell r="A73" t="str">
            <v>BCL</v>
          </cell>
          <cell r="B73" t="str">
            <v>COPPER BRAKE LUBE (19)</v>
          </cell>
          <cell r="D73">
            <v>28.33</v>
          </cell>
          <cell r="E73">
            <v>26.4</v>
          </cell>
          <cell r="F73">
            <v>23.89</v>
          </cell>
          <cell r="G73">
            <v>21.55</v>
          </cell>
          <cell r="H73">
            <v>19.55</v>
          </cell>
          <cell r="I73">
            <v>18</v>
          </cell>
        </row>
        <row r="74">
          <cell r="A74" t="str">
            <v>BCM1</v>
          </cell>
          <cell r="B74" t="str">
            <v>MACH 1+ CLEAR-GAL.</v>
          </cell>
          <cell r="C74">
            <v>199.8</v>
          </cell>
          <cell r="D74">
            <v>170.52</v>
          </cell>
          <cell r="E74">
            <v>163.16</v>
          </cell>
          <cell r="F74">
            <v>143.78</v>
          </cell>
          <cell r="G74">
            <v>129.73</v>
          </cell>
          <cell r="H74">
            <v>117.69</v>
          </cell>
          <cell r="I74">
            <v>108.33</v>
          </cell>
        </row>
        <row r="75">
          <cell r="A75" t="str">
            <v>BCM1K</v>
          </cell>
          <cell r="B75" t="str">
            <v>MACH 1 CLEAR KIT(43-44)</v>
          </cell>
          <cell r="F75">
            <v>199</v>
          </cell>
          <cell r="G75">
            <v>179</v>
          </cell>
        </row>
        <row r="76">
          <cell r="A76" t="str">
            <v>BCS1</v>
          </cell>
          <cell r="B76" t="str">
            <v>LIQUID CAR SOAP GAL.</v>
          </cell>
          <cell r="C76">
            <v>22.09</v>
          </cell>
          <cell r="D76">
            <v>19.07</v>
          </cell>
          <cell r="E76">
            <v>17.96</v>
          </cell>
          <cell r="F76">
            <v>15.83</v>
          </cell>
          <cell r="G76">
            <v>14.51</v>
          </cell>
          <cell r="H76">
            <v>13.16</v>
          </cell>
          <cell r="I76">
            <v>12.12</v>
          </cell>
        </row>
        <row r="77">
          <cell r="A77" t="str">
            <v>BCS5</v>
          </cell>
          <cell r="B77" t="str">
            <v>LIQ.CAR SOAP 5 GAL</v>
          </cell>
          <cell r="C77">
            <v>102.63</v>
          </cell>
          <cell r="D77">
            <v>87.24</v>
          </cell>
          <cell r="E77">
            <v>83.46</v>
          </cell>
          <cell r="F77">
            <v>73.55</v>
          </cell>
          <cell r="G77">
            <v>66.37</v>
          </cell>
          <cell r="H77">
            <v>60.21</v>
          </cell>
          <cell r="I77">
            <v>55.42</v>
          </cell>
        </row>
        <row r="78">
          <cell r="A78" t="str">
            <v>BF2</v>
          </cell>
          <cell r="B78" t="str">
            <v>FOTO FINISH GLAZE-QT.</v>
          </cell>
          <cell r="C78">
            <v>28.68</v>
          </cell>
          <cell r="D78">
            <v>24.38</v>
          </cell>
          <cell r="E78">
            <v>23.33</v>
          </cell>
          <cell r="F78">
            <v>20.56</v>
          </cell>
          <cell r="G78">
            <v>18.55</v>
          </cell>
          <cell r="H78">
            <v>16.83</v>
          </cell>
          <cell r="I78">
            <v>15.49</v>
          </cell>
        </row>
        <row r="79">
          <cell r="A79" t="str">
            <v>BFB</v>
          </cell>
          <cell r="B79" t="str">
            <v>FLEXIBLE BUMPER COAT(16)</v>
          </cell>
          <cell r="C79">
            <v>83.43</v>
          </cell>
          <cell r="D79">
            <v>70.92</v>
          </cell>
          <cell r="E79">
            <v>67.83</v>
          </cell>
          <cell r="F79">
            <v>59.76</v>
          </cell>
          <cell r="G79">
            <v>53.95</v>
          </cell>
          <cell r="H79">
            <v>48.95</v>
          </cell>
          <cell r="I79">
            <v>45.05</v>
          </cell>
        </row>
        <row r="80">
          <cell r="A80" t="str">
            <v>BFRF</v>
          </cell>
          <cell r="B80" t="str">
            <v>SHORT CUT-REINFORCED FILLER</v>
          </cell>
          <cell r="C80">
            <v>22.5</v>
          </cell>
          <cell r="D80">
            <v>21.68</v>
          </cell>
          <cell r="E80">
            <v>19.99</v>
          </cell>
          <cell r="F80">
            <v>18.25</v>
          </cell>
          <cell r="G80">
            <v>16.49</v>
          </cell>
          <cell r="H80">
            <v>14.96</v>
          </cell>
          <cell r="I80">
            <v>13.77</v>
          </cell>
        </row>
        <row r="81">
          <cell r="A81" t="str">
            <v>BHC</v>
          </cell>
          <cell r="B81" t="str">
            <v>HYPERCLEAR-2 (33)</v>
          </cell>
          <cell r="C81">
            <v>113.46</v>
          </cell>
          <cell r="D81">
            <v>96.44</v>
          </cell>
          <cell r="E81">
            <v>92.28</v>
          </cell>
          <cell r="F81">
            <v>81.33</v>
          </cell>
          <cell r="G81">
            <v>73.37</v>
          </cell>
          <cell r="H81">
            <v>66.56</v>
          </cell>
          <cell r="I81">
            <v>61.27</v>
          </cell>
          <cell r="J81">
            <v>58.21</v>
          </cell>
        </row>
        <row r="82">
          <cell r="A82" t="str">
            <v>BHCA65</v>
          </cell>
          <cell r="B82" t="str">
            <v>HYPERCLEAR-SPOT ACT.(33)</v>
          </cell>
          <cell r="C82">
            <v>47.01</v>
          </cell>
          <cell r="D82">
            <v>39.96</v>
          </cell>
          <cell r="E82">
            <v>38.24</v>
          </cell>
          <cell r="F82">
            <v>33.71</v>
          </cell>
          <cell r="G82">
            <v>30.4</v>
          </cell>
          <cell r="H82">
            <v>27.58</v>
          </cell>
          <cell r="I82">
            <v>25.39</v>
          </cell>
          <cell r="J82">
            <v>24.8</v>
          </cell>
        </row>
        <row r="83">
          <cell r="A83" t="str">
            <v>BHCA75</v>
          </cell>
          <cell r="B83" t="str">
            <v>HYPERCLEAR-PANEL ACT.(33)</v>
          </cell>
          <cell r="C83">
            <v>47.01</v>
          </cell>
          <cell r="D83">
            <v>39.96</v>
          </cell>
          <cell r="E83">
            <v>38.24</v>
          </cell>
          <cell r="F83">
            <v>33.7</v>
          </cell>
          <cell r="G83">
            <v>30.4</v>
          </cell>
          <cell r="H83">
            <v>27.58</v>
          </cell>
          <cell r="I83">
            <v>25.39</v>
          </cell>
          <cell r="J83">
            <v>24.8</v>
          </cell>
        </row>
        <row r="84">
          <cell r="A84" t="str">
            <v>BHCA85</v>
          </cell>
          <cell r="B84" t="str">
            <v>HYPERCLEAR-OVERALL ACT.(33)</v>
          </cell>
          <cell r="C84">
            <v>47.01</v>
          </cell>
          <cell r="D84">
            <v>39.96</v>
          </cell>
          <cell r="E84">
            <v>38.24</v>
          </cell>
          <cell r="F84">
            <v>33.7</v>
          </cell>
          <cell r="G84">
            <v>30.4</v>
          </cell>
          <cell r="H84">
            <v>27.58</v>
          </cell>
          <cell r="I84">
            <v>25.39</v>
          </cell>
          <cell r="J84">
            <v>24.8</v>
          </cell>
        </row>
        <row r="85">
          <cell r="A85" t="str">
            <v>BJBQ</v>
          </cell>
          <cell r="B85" t="str">
            <v>BRUSH BLK-SEAMSEALER (27)</v>
          </cell>
          <cell r="D85">
            <v>41.59</v>
          </cell>
          <cell r="E85">
            <v>39.8</v>
          </cell>
          <cell r="F85">
            <v>35.08</v>
          </cell>
          <cell r="G85">
            <v>31.64</v>
          </cell>
          <cell r="H85">
            <v>28.71</v>
          </cell>
          <cell r="I85">
            <v>26.42</v>
          </cell>
        </row>
        <row r="86">
          <cell r="A86" t="str">
            <v>BJC3</v>
          </cell>
          <cell r="B86" t="str">
            <v>CLEAR SEAM SEALER (27)</v>
          </cell>
          <cell r="E86">
            <v>227.03</v>
          </cell>
          <cell r="F86">
            <v>200.05</v>
          </cell>
          <cell r="G86">
            <v>176.78</v>
          </cell>
          <cell r="H86">
            <v>160.97</v>
          </cell>
        </row>
        <row r="87">
          <cell r="A87" t="str">
            <v>BJN</v>
          </cell>
          <cell r="B87" t="str">
            <v>QUICK SEAM BRUSHABLE (27)</v>
          </cell>
          <cell r="D87">
            <v>44.73</v>
          </cell>
          <cell r="E87">
            <v>42.8</v>
          </cell>
          <cell r="F87">
            <v>37.7</v>
          </cell>
          <cell r="G87">
            <v>34.03</v>
          </cell>
          <cell r="H87">
            <v>30.87</v>
          </cell>
          <cell r="I87">
            <v>28.41</v>
          </cell>
        </row>
        <row r="88">
          <cell r="A88" t="str">
            <v>BLR11108-3</v>
          </cell>
          <cell r="B88" t="str">
            <v>3/8 ROTOBROACH CUTTER 3/PK.</v>
          </cell>
          <cell r="G88">
            <v>36.52</v>
          </cell>
          <cell r="H88">
            <v>33.25</v>
          </cell>
          <cell r="I88">
            <v>30.94</v>
          </cell>
          <cell r="J88">
            <v>27.68</v>
          </cell>
        </row>
        <row r="89">
          <cell r="A89" t="str">
            <v>BLR111163</v>
          </cell>
          <cell r="B89" t="str">
            <v>1/2 ROTOBROACH CUTTER 3/PK.</v>
          </cell>
          <cell r="G89">
            <v>45.14</v>
          </cell>
          <cell r="H89">
            <v>41.1</v>
          </cell>
          <cell r="I89">
            <v>38.25</v>
          </cell>
          <cell r="J89">
            <v>34.21</v>
          </cell>
        </row>
        <row r="90">
          <cell r="A90" t="str">
            <v>BLR11121</v>
          </cell>
          <cell r="B90" t="str">
            <v>ROTOBROACH ARBOR PILOTS 3/PK.</v>
          </cell>
          <cell r="G90">
            <v>7.85</v>
          </cell>
          <cell r="H90">
            <v>7.14</v>
          </cell>
          <cell r="I90">
            <v>6.65</v>
          </cell>
          <cell r="J90">
            <v>5.95</v>
          </cell>
        </row>
        <row r="91">
          <cell r="A91" t="str">
            <v>BLR11122</v>
          </cell>
          <cell r="B91" t="str">
            <v>3/8 ROTOBROACH ARBOR/PILOT</v>
          </cell>
          <cell r="G91">
            <v>17.46</v>
          </cell>
          <cell r="H91">
            <v>15.9</v>
          </cell>
          <cell r="I91">
            <v>14.8</v>
          </cell>
          <cell r="J91">
            <v>13.23</v>
          </cell>
        </row>
        <row r="92">
          <cell r="A92" t="str">
            <v>BLR13200</v>
          </cell>
          <cell r="B92" t="str">
            <v>1/4 BLAIR CUTTER 3/PK.</v>
          </cell>
          <cell r="G92">
            <v>16.59</v>
          </cell>
          <cell r="H92">
            <v>15.1</v>
          </cell>
          <cell r="I92">
            <v>14.06</v>
          </cell>
          <cell r="J92">
            <v>12.57</v>
          </cell>
        </row>
        <row r="93">
          <cell r="A93" t="str">
            <v>BLR13202</v>
          </cell>
          <cell r="B93" t="str">
            <v>5/16 BLAIR CUTTER 3/PK.</v>
          </cell>
          <cell r="G93">
            <v>19.08</v>
          </cell>
          <cell r="H93">
            <v>17.37</v>
          </cell>
          <cell r="I93">
            <v>16.16</v>
          </cell>
          <cell r="J93">
            <v>14.46</v>
          </cell>
        </row>
        <row r="94">
          <cell r="A94" t="str">
            <v>BLR13204</v>
          </cell>
          <cell r="B94" t="str">
            <v>3/8 BLAIR CUTTER 3/PK.</v>
          </cell>
          <cell r="G94">
            <v>20.44</v>
          </cell>
          <cell r="H94">
            <v>18.61</v>
          </cell>
          <cell r="I94">
            <v>17.32</v>
          </cell>
          <cell r="J94">
            <v>15.49</v>
          </cell>
        </row>
        <row r="95">
          <cell r="A95" t="str">
            <v>BLR13214</v>
          </cell>
          <cell r="B95" t="str">
            <v>3/8 BLAIR CUTTER DBL/END 3/PK.</v>
          </cell>
          <cell r="G95">
            <v>20.69</v>
          </cell>
          <cell r="H95">
            <v>18.84</v>
          </cell>
          <cell r="I95">
            <v>17.53</v>
          </cell>
          <cell r="J95">
            <v>15.68</v>
          </cell>
        </row>
        <row r="96">
          <cell r="A96" t="str">
            <v>BLR13216</v>
          </cell>
          <cell r="B96" t="str">
            <v>1/4 BLAIRCUTTER ARBOR/PILOT</v>
          </cell>
          <cell r="G96">
            <v>15.69</v>
          </cell>
          <cell r="H96">
            <v>14.29</v>
          </cell>
          <cell r="I96">
            <v>13.3</v>
          </cell>
          <cell r="J96">
            <v>11.89</v>
          </cell>
        </row>
        <row r="97">
          <cell r="A97" t="str">
            <v>BLR13217</v>
          </cell>
          <cell r="B97" t="str">
            <v>REPLACEMENT PILOTS BLAIR 3/PK.</v>
          </cell>
          <cell r="G97">
            <v>7.11</v>
          </cell>
          <cell r="H97">
            <v>6.47</v>
          </cell>
          <cell r="I97">
            <v>6.02</v>
          </cell>
          <cell r="J97">
            <v>5.39</v>
          </cell>
        </row>
        <row r="98">
          <cell r="A98" t="str">
            <v>BLR13218</v>
          </cell>
          <cell r="B98" t="str">
            <v>BLAIR CUTTER KIT 1/4 1/4-5/8</v>
          </cell>
          <cell r="I98">
            <v>55.32</v>
          </cell>
          <cell r="J98">
            <v>51.19</v>
          </cell>
        </row>
        <row r="99">
          <cell r="A99" t="str">
            <v>BNC5</v>
          </cell>
          <cell r="B99" t="str">
            <v>MULTI-PURPOSE SOLVENT (8)</v>
          </cell>
          <cell r="D99">
            <v>216.32</v>
          </cell>
          <cell r="E99">
            <v>206.99</v>
          </cell>
          <cell r="F99">
            <v>182.39</v>
          </cell>
          <cell r="G99">
            <v>164.57</v>
          </cell>
          <cell r="H99">
            <v>149.3</v>
          </cell>
          <cell r="I99">
            <v>137.42</v>
          </cell>
        </row>
        <row r="100">
          <cell r="A100" t="str">
            <v>BPK</v>
          </cell>
          <cell r="B100" t="str">
            <v>VINYL &amp; PLAS CLEANER (29)</v>
          </cell>
          <cell r="D100">
            <v>11.19</v>
          </cell>
          <cell r="E100">
            <v>10.71</v>
          </cell>
          <cell r="F100">
            <v>9.44</v>
          </cell>
          <cell r="G100">
            <v>8.52</v>
          </cell>
          <cell r="H100">
            <v>7.73</v>
          </cell>
          <cell r="I100">
            <v>7.11</v>
          </cell>
        </row>
        <row r="101">
          <cell r="A101" t="str">
            <v>BPU</v>
          </cell>
          <cell r="B101" t="str">
            <v>UNIV. URETHANE PRIMER(30)</v>
          </cell>
          <cell r="C101">
            <v>19.89</v>
          </cell>
          <cell r="D101">
            <v>16.91</v>
          </cell>
          <cell r="E101">
            <v>16.18</v>
          </cell>
          <cell r="F101">
            <v>14.26</v>
          </cell>
          <cell r="G101">
            <v>12.86</v>
          </cell>
          <cell r="H101">
            <v>11.67</v>
          </cell>
          <cell r="I101">
            <v>10.74</v>
          </cell>
        </row>
        <row r="102">
          <cell r="A102" t="str">
            <v>BS3</v>
          </cell>
          <cell r="B102" t="str">
            <v>SLIXTER-QWICK SHINE-QT. (17)</v>
          </cell>
          <cell r="C102">
            <v>28.34</v>
          </cell>
          <cell r="D102">
            <v>21.47</v>
          </cell>
          <cell r="E102">
            <v>23.05</v>
          </cell>
          <cell r="F102">
            <v>20.31</v>
          </cell>
          <cell r="G102">
            <v>17.95</v>
          </cell>
          <cell r="H102">
            <v>16.35</v>
          </cell>
          <cell r="I102">
            <v>15.2</v>
          </cell>
        </row>
        <row r="103">
          <cell r="A103" t="str">
            <v>BSA</v>
          </cell>
          <cell r="B103" t="str">
            <v>ACRY SOLV ADHSV RMV (21)</v>
          </cell>
          <cell r="D103">
            <v>15.2</v>
          </cell>
          <cell r="E103">
            <v>14.18</v>
          </cell>
          <cell r="F103">
            <v>12.49</v>
          </cell>
          <cell r="G103">
            <v>11.56</v>
          </cell>
          <cell r="H103">
            <v>10.49</v>
          </cell>
          <cell r="I103">
            <v>9.66</v>
          </cell>
        </row>
        <row r="104">
          <cell r="A104" t="str">
            <v>BSAR</v>
          </cell>
          <cell r="B104" t="str">
            <v>ACRY SOLV GUN WASH (21)</v>
          </cell>
          <cell r="D104">
            <v>19.76</v>
          </cell>
          <cell r="E104">
            <v>18.91</v>
          </cell>
          <cell r="F104">
            <v>16.66</v>
          </cell>
          <cell r="G104">
            <v>15.04</v>
          </cell>
          <cell r="H104">
            <v>13.64</v>
          </cell>
          <cell r="I104">
            <v>12.56</v>
          </cell>
        </row>
        <row r="105">
          <cell r="A105" t="str">
            <v>BSA1</v>
          </cell>
          <cell r="B105" t="str">
            <v>ACRY SOLV RMVR (21)</v>
          </cell>
          <cell r="D105">
            <v>47.3</v>
          </cell>
          <cell r="E105">
            <v>43.41</v>
          </cell>
          <cell r="F105">
            <v>38.88</v>
          </cell>
          <cell r="G105">
            <v>35.99</v>
          </cell>
          <cell r="H105">
            <v>32.65</v>
          </cell>
          <cell r="I105">
            <v>30.05</v>
          </cell>
        </row>
        <row r="106">
          <cell r="A106" t="str">
            <v>BSA5</v>
          </cell>
          <cell r="B106" t="str">
            <v>ACRY SOLV RMVR (21)</v>
          </cell>
          <cell r="E106">
            <v>177.85</v>
          </cell>
          <cell r="F106">
            <v>162.25</v>
          </cell>
          <cell r="G106">
            <v>150.38</v>
          </cell>
          <cell r="H106">
            <v>139.02</v>
          </cell>
          <cell r="I106">
            <v>129.18</v>
          </cell>
        </row>
        <row r="107">
          <cell r="A107" t="str">
            <v>BSB</v>
          </cell>
          <cell r="B107" t="str">
            <v>SHARK BITE ULTRA PLASTIC(186)</v>
          </cell>
          <cell r="D107">
            <v>51.38</v>
          </cell>
          <cell r="E107">
            <v>47.97</v>
          </cell>
          <cell r="F107">
            <v>42.24</v>
          </cell>
          <cell r="G107">
            <v>38.97</v>
          </cell>
          <cell r="H107">
            <v>35.46</v>
          </cell>
          <cell r="I107">
            <v>32.64</v>
          </cell>
          <cell r="J107">
            <v>26.25</v>
          </cell>
        </row>
        <row r="108">
          <cell r="A108" t="str">
            <v>BSC</v>
          </cell>
          <cell r="B108" t="str">
            <v>SKIM COAT BODY GLAZE (4)</v>
          </cell>
          <cell r="C108">
            <v>34.41</v>
          </cell>
          <cell r="D108">
            <v>29.25</v>
          </cell>
          <cell r="E108">
            <v>27.98</v>
          </cell>
          <cell r="F108">
            <v>24.65</v>
          </cell>
          <cell r="G108">
            <v>22.25</v>
          </cell>
          <cell r="H108">
            <v>20.19</v>
          </cell>
          <cell r="I108">
            <v>18.58</v>
          </cell>
        </row>
        <row r="109">
          <cell r="A109" t="str">
            <v>BSG3</v>
          </cell>
          <cell r="B109" t="str">
            <v>GLASSEAL (27)</v>
          </cell>
          <cell r="C109">
            <v>235.16</v>
          </cell>
          <cell r="D109">
            <v>211.63</v>
          </cell>
          <cell r="E109">
            <v>191.27</v>
          </cell>
          <cell r="F109">
            <v>168.54</v>
          </cell>
          <cell r="G109">
            <v>148.92</v>
          </cell>
          <cell r="H109">
            <v>135.6</v>
          </cell>
          <cell r="I109">
            <v>124.64</v>
          </cell>
        </row>
        <row r="110">
          <cell r="A110" t="str">
            <v>BSH</v>
          </cell>
          <cell r="B110" t="str">
            <v>HI SOLV (21)</v>
          </cell>
          <cell r="D110">
            <v>19.46</v>
          </cell>
          <cell r="E110">
            <v>18.15</v>
          </cell>
          <cell r="F110">
            <v>16</v>
          </cell>
          <cell r="G110">
            <v>14.8</v>
          </cell>
          <cell r="H110">
            <v>13.43</v>
          </cell>
          <cell r="I110">
            <v>12.36</v>
          </cell>
        </row>
        <row r="111">
          <cell r="A111" t="str">
            <v>BSH1</v>
          </cell>
          <cell r="B111" t="str">
            <v>HI SOLV GAL.(21)</v>
          </cell>
          <cell r="D111">
            <v>57.76</v>
          </cell>
          <cell r="E111">
            <v>52.97</v>
          </cell>
          <cell r="F111">
            <v>46.67</v>
          </cell>
          <cell r="G111">
            <v>43.18</v>
          </cell>
          <cell r="H111">
            <v>39.18</v>
          </cell>
          <cell r="I111">
            <v>36.06</v>
          </cell>
        </row>
        <row r="112">
          <cell r="A112" t="str">
            <v>BSH5</v>
          </cell>
          <cell r="B112" t="str">
            <v>HI SOLV 5 GAL.  (21)</v>
          </cell>
          <cell r="E112">
            <v>194.05</v>
          </cell>
          <cell r="F112">
            <v>177.79</v>
          </cell>
          <cell r="G112">
            <v>163.7</v>
          </cell>
          <cell r="H112">
            <v>151.75</v>
          </cell>
          <cell r="I112">
            <v>140.91</v>
          </cell>
        </row>
        <row r="113">
          <cell r="A113" t="str">
            <v>BSL</v>
          </cell>
          <cell r="B113" t="str">
            <v>ECTO-LUBE SYN. LUBE (19)</v>
          </cell>
          <cell r="D113">
            <v>26.52</v>
          </cell>
          <cell r="E113">
            <v>24.74</v>
          </cell>
          <cell r="F113">
            <v>21.78</v>
          </cell>
          <cell r="G113">
            <v>20.18</v>
          </cell>
          <cell r="H113">
            <v>18.3</v>
          </cell>
          <cell r="I113">
            <v>16.85</v>
          </cell>
        </row>
        <row r="114">
          <cell r="A114" t="str">
            <v>BSP</v>
          </cell>
          <cell r="B114" t="str">
            <v>SILICONE PASTE-RUB.(32)</v>
          </cell>
          <cell r="D114">
            <v>30.32</v>
          </cell>
          <cell r="E114">
            <v>28.27</v>
          </cell>
          <cell r="F114">
            <v>24.92</v>
          </cell>
          <cell r="G114">
            <v>23.07</v>
          </cell>
          <cell r="H114">
            <v>20.93</v>
          </cell>
          <cell r="I114">
            <v>19.26</v>
          </cell>
        </row>
        <row r="115">
          <cell r="A115" t="str">
            <v>BSS</v>
          </cell>
          <cell r="B115" t="str">
            <v>SEAL SKIN BODY GLAZE (4A)</v>
          </cell>
          <cell r="C115">
            <v>37.77</v>
          </cell>
          <cell r="D115">
            <v>32.1</v>
          </cell>
          <cell r="E115">
            <v>30.72</v>
          </cell>
          <cell r="F115">
            <v>26.99</v>
          </cell>
          <cell r="G115">
            <v>24.42</v>
          </cell>
          <cell r="H115">
            <v>22.16</v>
          </cell>
          <cell r="I115">
            <v>20.4</v>
          </cell>
          <cell r="J115">
            <v>18.11</v>
          </cell>
        </row>
        <row r="116">
          <cell r="A116" t="str">
            <v>BSU</v>
          </cell>
          <cell r="B116" t="str">
            <v>STICK UP CONTACT ADHESIVE</v>
          </cell>
          <cell r="C116">
            <v>26.49</v>
          </cell>
          <cell r="D116">
            <v>22.52</v>
          </cell>
          <cell r="E116">
            <v>21.55</v>
          </cell>
          <cell r="F116">
            <v>18.98</v>
          </cell>
          <cell r="G116">
            <v>17.13</v>
          </cell>
          <cell r="H116">
            <v>15.54</v>
          </cell>
          <cell r="I116">
            <v>14.3</v>
          </cell>
        </row>
        <row r="117">
          <cell r="A117" t="str">
            <v>BSX</v>
          </cell>
          <cell r="B117" t="str">
            <v>SUPER-SOLV QUART (21)</v>
          </cell>
          <cell r="D117">
            <v>21.93</v>
          </cell>
          <cell r="E117">
            <v>20.47</v>
          </cell>
          <cell r="F117">
            <v>18.04</v>
          </cell>
          <cell r="G117">
            <v>16.68</v>
          </cell>
          <cell r="H117">
            <v>15.14</v>
          </cell>
          <cell r="I117">
            <v>13.93</v>
          </cell>
        </row>
        <row r="118">
          <cell r="A118" t="str">
            <v>BSX5</v>
          </cell>
          <cell r="B118" t="str">
            <v>SUPER SOLV 5 (21)</v>
          </cell>
          <cell r="E118">
            <v>206.48</v>
          </cell>
          <cell r="F118">
            <v>189.12</v>
          </cell>
          <cell r="G118">
            <v>173.91</v>
          </cell>
          <cell r="H118">
            <v>158.16</v>
          </cell>
          <cell r="I118">
            <v>150.01</v>
          </cell>
        </row>
        <row r="119">
          <cell r="A119" t="str">
            <v>BTT</v>
          </cell>
          <cell r="B119" t="str">
            <v>TAPE TACK ADHES. PROMOT.(7)</v>
          </cell>
          <cell r="C119">
            <v>38.6</v>
          </cell>
          <cell r="D119">
            <v>26.44</v>
          </cell>
          <cell r="E119">
            <v>34.61</v>
          </cell>
          <cell r="F119">
            <v>32.36</v>
          </cell>
          <cell r="G119">
            <v>29.35</v>
          </cell>
          <cell r="H119">
            <v>26.85</v>
          </cell>
          <cell r="I119">
            <v>25.27</v>
          </cell>
        </row>
        <row r="120">
          <cell r="A120" t="str">
            <v>BUFF</v>
          </cell>
          <cell r="B120" t="str">
            <v>PORPOISE PUTTY (4)</v>
          </cell>
          <cell r="C120">
            <v>36.24</v>
          </cell>
          <cell r="D120">
            <v>30.8</v>
          </cell>
          <cell r="E120">
            <v>29.48</v>
          </cell>
          <cell r="F120">
            <v>25.75</v>
          </cell>
          <cell r="G120">
            <v>23.44</v>
          </cell>
          <cell r="H120">
            <v>21.26</v>
          </cell>
          <cell r="I120">
            <v>19.57</v>
          </cell>
        </row>
        <row r="121">
          <cell r="A121" t="str">
            <v>BUP2</v>
          </cell>
          <cell r="B121" t="str">
            <v>URE PRIME-2 (33)</v>
          </cell>
          <cell r="C121">
            <v>100.5</v>
          </cell>
          <cell r="D121">
            <v>85.43</v>
          </cell>
          <cell r="E121">
            <v>81.73</v>
          </cell>
          <cell r="F121">
            <v>72.03</v>
          </cell>
          <cell r="G121">
            <v>64.99</v>
          </cell>
          <cell r="H121">
            <v>58.96</v>
          </cell>
          <cell r="I121">
            <v>54.27</v>
          </cell>
        </row>
        <row r="122">
          <cell r="A122" t="str">
            <v>BUPA2</v>
          </cell>
          <cell r="B122" t="str">
            <v>URE PRIME ACTIVATOR (33)</v>
          </cell>
          <cell r="C122">
            <v>45.03</v>
          </cell>
          <cell r="D122">
            <v>38.28</v>
          </cell>
          <cell r="E122">
            <v>36.62</v>
          </cell>
          <cell r="F122">
            <v>32.26</v>
          </cell>
          <cell r="G122">
            <v>29.12</v>
          </cell>
          <cell r="H122">
            <v>26.42</v>
          </cell>
          <cell r="I122">
            <v>24.32</v>
          </cell>
        </row>
        <row r="123">
          <cell r="A123" t="str">
            <v>BURF</v>
          </cell>
          <cell r="B123" t="str">
            <v>UNIV. URE. REDUCER-FAST (28)</v>
          </cell>
          <cell r="D123">
            <v>48.76</v>
          </cell>
          <cell r="E123">
            <v>46.65</v>
          </cell>
          <cell r="F123">
            <v>41.12</v>
          </cell>
          <cell r="G123">
            <v>37.09</v>
          </cell>
          <cell r="H123">
            <v>33.65</v>
          </cell>
          <cell r="I123">
            <v>30.97</v>
          </cell>
        </row>
        <row r="124">
          <cell r="A124" t="str">
            <v>BURM</v>
          </cell>
          <cell r="B124" t="str">
            <v>UNIV. URE. REDUCER-MED. (28)</v>
          </cell>
          <cell r="D124">
            <v>53.01</v>
          </cell>
          <cell r="E124">
            <v>50.72</v>
          </cell>
          <cell r="F124">
            <v>44.7</v>
          </cell>
          <cell r="G124">
            <v>40.33</v>
          </cell>
          <cell r="H124">
            <v>36.59</v>
          </cell>
          <cell r="I124">
            <v>33.68</v>
          </cell>
        </row>
        <row r="125">
          <cell r="A125" t="str">
            <v>BURS</v>
          </cell>
          <cell r="B125" t="str">
            <v>UNIV. URE. REDUCER-SLOW (28)</v>
          </cell>
          <cell r="D125">
            <v>55.69</v>
          </cell>
          <cell r="E125">
            <v>53.29</v>
          </cell>
          <cell r="F125">
            <v>46.95</v>
          </cell>
          <cell r="G125">
            <v>42.37</v>
          </cell>
          <cell r="H125">
            <v>38.44</v>
          </cell>
          <cell r="I125">
            <v>35.38</v>
          </cell>
        </row>
        <row r="126">
          <cell r="A126" t="str">
            <v>BVEP</v>
          </cell>
          <cell r="B126" t="str">
            <v>VERS-E-PRIME 2K PRIMER/SEALER</v>
          </cell>
          <cell r="D126">
            <v>163.97</v>
          </cell>
          <cell r="E126">
            <v>156.89</v>
          </cell>
          <cell r="F126">
            <v>138.25</v>
          </cell>
          <cell r="G126">
            <v>124.74</v>
          </cell>
          <cell r="H126">
            <v>113.17</v>
          </cell>
          <cell r="I126">
            <v>104.17</v>
          </cell>
        </row>
        <row r="127">
          <cell r="A127" t="str">
            <v>BVEPA</v>
          </cell>
          <cell r="B127" t="str">
            <v>VERS-E-PRIME 2K ACTIVATOR</v>
          </cell>
          <cell r="D127">
            <v>124.82</v>
          </cell>
          <cell r="E127">
            <v>119.44</v>
          </cell>
          <cell r="F127">
            <v>105.25</v>
          </cell>
          <cell r="G127">
            <v>94.96</v>
          </cell>
          <cell r="H127">
            <v>86.15</v>
          </cell>
          <cell r="I127">
            <v>79.3</v>
          </cell>
        </row>
        <row r="128">
          <cell r="A128" t="str">
            <v>BVEPK</v>
          </cell>
          <cell r="B128" t="str">
            <v>VERS-E-PRIME 2K KIT</v>
          </cell>
          <cell r="G128">
            <v>215</v>
          </cell>
          <cell r="H128">
            <v>176</v>
          </cell>
        </row>
        <row r="129">
          <cell r="A129" t="str">
            <v>BWH</v>
          </cell>
          <cell r="B129" t="str">
            <v>HONEY COAT 28.7 oz. CAN (16)</v>
          </cell>
          <cell r="C129">
            <v>37.17</v>
          </cell>
          <cell r="D129">
            <v>31.59</v>
          </cell>
          <cell r="E129">
            <v>30.25</v>
          </cell>
          <cell r="F129">
            <v>26.67</v>
          </cell>
          <cell r="G129">
            <v>24.04</v>
          </cell>
          <cell r="H129">
            <v>21.81</v>
          </cell>
          <cell r="I129">
            <v>20.07</v>
          </cell>
        </row>
        <row r="130">
          <cell r="A130" t="str">
            <v>BWH1</v>
          </cell>
          <cell r="B130" t="str">
            <v>HONEY COAT GALLON CAN (16)</v>
          </cell>
          <cell r="C130">
            <v>107.58</v>
          </cell>
          <cell r="D130">
            <v>91.42</v>
          </cell>
          <cell r="E130">
            <v>87.49</v>
          </cell>
          <cell r="F130">
            <v>77.07</v>
          </cell>
          <cell r="G130">
            <v>69.58</v>
          </cell>
          <cell r="H130">
            <v>63.1</v>
          </cell>
          <cell r="I130">
            <v>58.08</v>
          </cell>
        </row>
        <row r="131">
          <cell r="A131" t="str">
            <v>BWK1</v>
          </cell>
          <cell r="B131" t="str">
            <v>HARD SURFACE CLEANER (29)</v>
          </cell>
          <cell r="D131">
            <v>28</v>
          </cell>
          <cell r="E131">
            <v>26.77</v>
          </cell>
          <cell r="F131">
            <v>23.61</v>
          </cell>
          <cell r="G131">
            <v>21.3</v>
          </cell>
          <cell r="H131">
            <v>19.32</v>
          </cell>
          <cell r="I131">
            <v>17.79</v>
          </cell>
        </row>
        <row r="132">
          <cell r="A132" t="str">
            <v>BWK5</v>
          </cell>
          <cell r="B132" t="str">
            <v>HARD SURFACE CLEANER (29)</v>
          </cell>
          <cell r="D132">
            <v>111.21</v>
          </cell>
          <cell r="E132">
            <v>106.4</v>
          </cell>
          <cell r="F132">
            <v>93.32</v>
          </cell>
          <cell r="G132">
            <v>84.6</v>
          </cell>
          <cell r="H132">
            <v>76.75</v>
          </cell>
          <cell r="I132">
            <v>70.65</v>
          </cell>
        </row>
        <row r="133">
          <cell r="A133" t="str">
            <v>C5770P</v>
          </cell>
          <cell r="B133" t="str">
            <v>PLIOGRIP IMPACT RESISTANT EPX</v>
          </cell>
          <cell r="C133">
            <v>76.98</v>
          </cell>
          <cell r="D133">
            <v>70.76</v>
          </cell>
          <cell r="F133">
            <v>61.6</v>
          </cell>
          <cell r="G133">
            <v>53.84</v>
          </cell>
          <cell r="H133">
            <v>48.84</v>
          </cell>
          <cell r="I133">
            <v>44.96</v>
          </cell>
        </row>
        <row r="134">
          <cell r="A134" t="str">
            <v>C7773</v>
          </cell>
          <cell r="B134" t="str">
            <v>PLIOGRIP 3.5m STRUCT AHD.(164)</v>
          </cell>
          <cell r="D134">
            <v>48.73</v>
          </cell>
          <cell r="E134">
            <v>46.63</v>
          </cell>
          <cell r="F134">
            <v>41.08</v>
          </cell>
          <cell r="G134">
            <v>37.07</v>
          </cell>
          <cell r="H134">
            <v>33.63</v>
          </cell>
          <cell r="I134">
            <v>30.96</v>
          </cell>
        </row>
        <row r="135">
          <cell r="A135" t="str">
            <v>C7779</v>
          </cell>
          <cell r="B135" t="str">
            <v>PLIOGRIP 10m STRUCT AHD. (164)</v>
          </cell>
          <cell r="D135">
            <v>48.73</v>
          </cell>
          <cell r="E135">
            <v>46.63</v>
          </cell>
          <cell r="F135">
            <v>41.08</v>
          </cell>
          <cell r="G135">
            <v>37.07</v>
          </cell>
          <cell r="H135">
            <v>33.63</v>
          </cell>
          <cell r="I135">
            <v>30.96</v>
          </cell>
        </row>
        <row r="136">
          <cell r="A136" t="str">
            <v>C7770</v>
          </cell>
          <cell r="B136" t="str">
            <v>PLIOGRIP 30m STRUCT AHD.(164)</v>
          </cell>
          <cell r="D136">
            <v>48.73</v>
          </cell>
          <cell r="E136">
            <v>46.63</v>
          </cell>
          <cell r="F136">
            <v>41.08</v>
          </cell>
          <cell r="G136">
            <v>37.07</v>
          </cell>
          <cell r="H136">
            <v>33.63</v>
          </cell>
          <cell r="I136">
            <v>30.96</v>
          </cell>
        </row>
        <row r="137">
          <cell r="A137" t="str">
            <v>CBJ2</v>
          </cell>
          <cell r="B137" t="str">
            <v>BLACK JACK EPOXY S-SEAL(41)</v>
          </cell>
          <cell r="C137">
            <v>44.13</v>
          </cell>
          <cell r="D137">
            <v>37.51</v>
          </cell>
          <cell r="E137">
            <v>35.93</v>
          </cell>
          <cell r="F137">
            <v>31.66</v>
          </cell>
          <cell r="G137">
            <v>28.54</v>
          </cell>
          <cell r="H137">
            <v>25.89</v>
          </cell>
          <cell r="I137">
            <v>23.83</v>
          </cell>
          <cell r="J137">
            <v>22.11</v>
          </cell>
        </row>
        <row r="138">
          <cell r="A138" t="str">
            <v>CBM1</v>
          </cell>
          <cell r="B138" t="str">
            <v>BLACK MAJIK EPOXY S-SEAL(41)</v>
          </cell>
          <cell r="C138">
            <v>44.13</v>
          </cell>
          <cell r="D138">
            <v>37.51</v>
          </cell>
          <cell r="E138">
            <v>35.95</v>
          </cell>
          <cell r="F138">
            <v>31.65</v>
          </cell>
          <cell r="G138">
            <v>28.54</v>
          </cell>
          <cell r="H138">
            <v>25.89</v>
          </cell>
          <cell r="I138">
            <v>23.83</v>
          </cell>
          <cell r="J138">
            <v>22.11</v>
          </cell>
        </row>
        <row r="139">
          <cell r="A139" t="str">
            <v>CBQC</v>
          </cell>
          <cell r="B139" t="str">
            <v>BIG QWIXTER TWIN EPOXY (41)</v>
          </cell>
          <cell r="C139">
            <v>48.57</v>
          </cell>
          <cell r="D139">
            <v>41.28</v>
          </cell>
          <cell r="E139">
            <v>39.51</v>
          </cell>
          <cell r="F139">
            <v>34.8</v>
          </cell>
          <cell r="G139">
            <v>31.41</v>
          </cell>
          <cell r="H139">
            <v>28.49</v>
          </cell>
          <cell r="I139">
            <v>26.23</v>
          </cell>
        </row>
        <row r="140">
          <cell r="A140" t="str">
            <v>CE30</v>
          </cell>
          <cell r="B140" t="str">
            <v>SKINNER 30 P-BONDER (41)</v>
          </cell>
          <cell r="C140">
            <v>52.77</v>
          </cell>
          <cell r="D140">
            <v>44.85</v>
          </cell>
          <cell r="E140">
            <v>42.92</v>
          </cell>
          <cell r="F140">
            <v>37.81</v>
          </cell>
          <cell r="G140">
            <v>34.12</v>
          </cell>
          <cell r="H140">
            <v>30.96</v>
          </cell>
          <cell r="I140">
            <v>28.5</v>
          </cell>
        </row>
        <row r="141">
          <cell r="A141" t="str">
            <v>CECB</v>
          </cell>
          <cell r="B141" t="str">
            <v>CODE BLUE EPOXY  (41)</v>
          </cell>
          <cell r="C141">
            <v>44.13</v>
          </cell>
          <cell r="D141">
            <v>37.51</v>
          </cell>
          <cell r="E141">
            <v>35.88</v>
          </cell>
          <cell r="F141">
            <v>31.62</v>
          </cell>
          <cell r="G141">
            <v>28.54</v>
          </cell>
          <cell r="H141">
            <v>25.89</v>
          </cell>
          <cell r="I141">
            <v>23.83</v>
          </cell>
        </row>
        <row r="142">
          <cell r="A142" t="str">
            <v>CEJB</v>
          </cell>
          <cell r="B142" t="str">
            <v>JET BLACK EPOXY (41)</v>
          </cell>
          <cell r="C142">
            <v>46.41</v>
          </cell>
          <cell r="D142">
            <v>39.45</v>
          </cell>
          <cell r="E142">
            <v>37.78</v>
          </cell>
          <cell r="F142">
            <v>33.32</v>
          </cell>
          <cell r="G142">
            <v>30.01</v>
          </cell>
          <cell r="H142">
            <v>27.23</v>
          </cell>
          <cell r="I142">
            <v>25.06</v>
          </cell>
        </row>
        <row r="143">
          <cell r="A143" t="str">
            <v>CEPB</v>
          </cell>
          <cell r="B143" t="str">
            <v>EPOXY PANEL BONDER  (41)</v>
          </cell>
          <cell r="C143">
            <v>52.77</v>
          </cell>
          <cell r="D143">
            <v>44.85</v>
          </cell>
          <cell r="E143">
            <v>42.92</v>
          </cell>
          <cell r="F143">
            <v>37.81</v>
          </cell>
          <cell r="G143">
            <v>34.12</v>
          </cell>
          <cell r="H143">
            <v>30.96</v>
          </cell>
          <cell r="I143">
            <v>28.5</v>
          </cell>
          <cell r="J143">
            <v>27.93</v>
          </cell>
        </row>
        <row r="144">
          <cell r="A144" t="str">
            <v>CERL</v>
          </cell>
          <cell r="B144" t="str">
            <v>RED LINE EPOXY  (41)</v>
          </cell>
          <cell r="C144">
            <v>44.13</v>
          </cell>
          <cell r="D144">
            <v>37.51</v>
          </cell>
          <cell r="E144">
            <v>35.88</v>
          </cell>
          <cell r="F144">
            <v>31.62</v>
          </cell>
          <cell r="G144">
            <v>28.54</v>
          </cell>
          <cell r="H144">
            <v>25.89</v>
          </cell>
          <cell r="I144">
            <v>23.83</v>
          </cell>
        </row>
        <row r="145">
          <cell r="A145" t="str">
            <v>CFF</v>
          </cell>
          <cell r="B145" t="str">
            <v>FLEXI FOAM CRTG. (35)</v>
          </cell>
          <cell r="C145">
            <v>66.36</v>
          </cell>
          <cell r="D145">
            <v>56.41</v>
          </cell>
          <cell r="E145">
            <v>53.97</v>
          </cell>
          <cell r="F145">
            <v>47.55</v>
          </cell>
          <cell r="G145">
            <v>42.91</v>
          </cell>
          <cell r="H145">
            <v>38.93</v>
          </cell>
          <cell r="I145">
            <v>35.83</v>
          </cell>
        </row>
        <row r="146">
          <cell r="A146" t="str">
            <v>CFPA</v>
          </cell>
          <cell r="B146" t="str">
            <v>PANEL ADHESIVE (35)</v>
          </cell>
          <cell r="D146">
            <v>48.73</v>
          </cell>
          <cell r="E146">
            <v>46.63</v>
          </cell>
          <cell r="F146">
            <v>41.08</v>
          </cell>
          <cell r="G146">
            <v>37.07</v>
          </cell>
          <cell r="H146">
            <v>33.63</v>
          </cell>
          <cell r="I146">
            <v>30.96</v>
          </cell>
          <cell r="J146">
            <v>27.52</v>
          </cell>
        </row>
        <row r="147">
          <cell r="A147" t="str">
            <v>CFQB</v>
          </cell>
          <cell r="B147" t="str">
            <v>QWIK BLACK ADHESIVE</v>
          </cell>
          <cell r="D147">
            <v>48.73</v>
          </cell>
          <cell r="E147">
            <v>46.63</v>
          </cell>
          <cell r="F147">
            <v>41.08</v>
          </cell>
          <cell r="G147">
            <v>37.07</v>
          </cell>
          <cell r="H147">
            <v>33.63</v>
          </cell>
          <cell r="I147">
            <v>30.96</v>
          </cell>
        </row>
        <row r="148">
          <cell r="A148" t="str">
            <v>CFQS</v>
          </cell>
          <cell r="B148" t="str">
            <v>QUICK SET ADHESIVE (35)</v>
          </cell>
          <cell r="D148">
            <v>48.73</v>
          </cell>
          <cell r="E148">
            <v>46.63</v>
          </cell>
          <cell r="F148">
            <v>41.08</v>
          </cell>
          <cell r="G148">
            <v>37.07</v>
          </cell>
          <cell r="H148">
            <v>33.63</v>
          </cell>
          <cell r="I148">
            <v>30.96</v>
          </cell>
          <cell r="J148">
            <v>27.52</v>
          </cell>
        </row>
        <row r="149">
          <cell r="A149" t="str">
            <v>CFR</v>
          </cell>
          <cell r="B149" t="str">
            <v>RIGID FOAM CRTG.</v>
          </cell>
          <cell r="C149">
            <v>66.36</v>
          </cell>
          <cell r="D149">
            <v>56.41</v>
          </cell>
          <cell r="E149">
            <v>53.97</v>
          </cell>
          <cell r="F149">
            <v>47.55</v>
          </cell>
          <cell r="G149">
            <v>42.91</v>
          </cell>
          <cell r="H149">
            <v>38.93</v>
          </cell>
          <cell r="I149">
            <v>35.83</v>
          </cell>
        </row>
        <row r="150">
          <cell r="A150" t="str">
            <v>CFSA</v>
          </cell>
          <cell r="B150" t="str">
            <v>UNIV.STRUCT.ADHESIVE (35)</v>
          </cell>
          <cell r="D150">
            <v>48.73</v>
          </cell>
          <cell r="E150">
            <v>46.63</v>
          </cell>
          <cell r="F150">
            <v>41.08</v>
          </cell>
          <cell r="G150">
            <v>37.07</v>
          </cell>
          <cell r="H150">
            <v>33.63</v>
          </cell>
          <cell r="I150">
            <v>30.96</v>
          </cell>
          <cell r="J150">
            <v>27.52</v>
          </cell>
        </row>
        <row r="151">
          <cell r="A151" t="str">
            <v>CJB</v>
          </cell>
          <cell r="B151" t="str">
            <v>BLACK SEALER SEAM&amp;JT (27)</v>
          </cell>
          <cell r="C151">
            <v>15.54</v>
          </cell>
          <cell r="D151">
            <v>13.21</v>
          </cell>
          <cell r="E151">
            <v>12.64</v>
          </cell>
          <cell r="F151">
            <v>11.14</v>
          </cell>
          <cell r="G151">
            <v>10.05</v>
          </cell>
          <cell r="H151">
            <v>9.12</v>
          </cell>
          <cell r="I151">
            <v>8.39</v>
          </cell>
        </row>
        <row r="152">
          <cell r="A152" t="str">
            <v>CJC</v>
          </cell>
          <cell r="B152" t="str">
            <v>CLEAR SEALER SEAM&amp;JT (27)</v>
          </cell>
          <cell r="C152">
            <v>15.81</v>
          </cell>
          <cell r="D152">
            <v>13.44</v>
          </cell>
          <cell r="E152">
            <v>12.86</v>
          </cell>
          <cell r="F152">
            <v>11.33</v>
          </cell>
          <cell r="G152">
            <v>10.22</v>
          </cell>
          <cell r="H152">
            <v>9.28</v>
          </cell>
          <cell r="I152">
            <v>8.54</v>
          </cell>
        </row>
        <row r="153">
          <cell r="A153" t="str">
            <v>CJN</v>
          </cell>
          <cell r="B153" t="str">
            <v>NATURAL QUIK SEAM (27)</v>
          </cell>
          <cell r="C153">
            <v>15.6</v>
          </cell>
          <cell r="D153">
            <v>13.26</v>
          </cell>
          <cell r="E153">
            <v>12.68</v>
          </cell>
          <cell r="F153">
            <v>11.18</v>
          </cell>
          <cell r="G153">
            <v>10.09</v>
          </cell>
          <cell r="H153">
            <v>9.15</v>
          </cell>
          <cell r="I153">
            <v>8.42</v>
          </cell>
        </row>
        <row r="154">
          <cell r="A154" t="str">
            <v>CJW</v>
          </cell>
          <cell r="B154" t="str">
            <v>WHT SEALER SEAM&amp;JT (27)</v>
          </cell>
          <cell r="C154">
            <v>16.41</v>
          </cell>
          <cell r="D154">
            <v>13.95</v>
          </cell>
          <cell r="E154">
            <v>13.35</v>
          </cell>
          <cell r="F154">
            <v>11.77</v>
          </cell>
          <cell r="G154">
            <v>10.61</v>
          </cell>
          <cell r="H154">
            <v>9.63</v>
          </cell>
          <cell r="I154">
            <v>8.86</v>
          </cell>
        </row>
        <row r="155">
          <cell r="A155" t="str">
            <v>CMG7</v>
          </cell>
          <cell r="B155" t="str">
            <v>METAL GRAY EPOXY S-SEALER</v>
          </cell>
          <cell r="C155">
            <v>44.13</v>
          </cell>
          <cell r="D155">
            <v>37.51</v>
          </cell>
          <cell r="E155">
            <v>35.95</v>
          </cell>
          <cell r="F155">
            <v>31.65</v>
          </cell>
          <cell r="G155">
            <v>28.54</v>
          </cell>
          <cell r="H155">
            <v>25.89</v>
          </cell>
          <cell r="I155">
            <v>23.83</v>
          </cell>
          <cell r="J155">
            <v>22.11</v>
          </cell>
        </row>
        <row r="156">
          <cell r="A156" t="str">
            <v>CMJB</v>
          </cell>
          <cell r="B156" t="str">
            <v>JET BLAXTER MINI TWIN EPOXY 41</v>
          </cell>
          <cell r="C156">
            <v>23.88</v>
          </cell>
          <cell r="D156">
            <v>20.3</v>
          </cell>
          <cell r="E156">
            <v>19.42</v>
          </cell>
          <cell r="F156">
            <v>17.11</v>
          </cell>
          <cell r="G156">
            <v>15.44</v>
          </cell>
          <cell r="H156">
            <v>14.01</v>
          </cell>
          <cell r="I156">
            <v>12.9</v>
          </cell>
        </row>
        <row r="157">
          <cell r="A157" t="str">
            <v>CMQC</v>
          </cell>
          <cell r="B157" t="str">
            <v>QWIXTER MINI TWIN EPOXY(41)</v>
          </cell>
          <cell r="C157">
            <v>23.88</v>
          </cell>
          <cell r="D157">
            <v>20.3</v>
          </cell>
          <cell r="E157">
            <v>19.42</v>
          </cell>
          <cell r="F157">
            <v>17.11</v>
          </cell>
          <cell r="G157">
            <v>15.44</v>
          </cell>
          <cell r="H157">
            <v>14.01</v>
          </cell>
          <cell r="I157">
            <v>12.9</v>
          </cell>
        </row>
        <row r="158">
          <cell r="A158" t="str">
            <v>CMSB</v>
          </cell>
          <cell r="B158" t="str">
            <v>MULTI-SEAM BLACK(27A)</v>
          </cell>
          <cell r="D158">
            <v>21.29</v>
          </cell>
          <cell r="E158">
            <v>20.38</v>
          </cell>
          <cell r="F158">
            <v>17.94</v>
          </cell>
          <cell r="G158">
            <v>16.2</v>
          </cell>
          <cell r="H158">
            <v>14.7</v>
          </cell>
          <cell r="I158">
            <v>13.53</v>
          </cell>
        </row>
        <row r="159">
          <cell r="A159" t="str">
            <v>CMSG</v>
          </cell>
          <cell r="B159" t="str">
            <v>MULTI-SEAM GRAY(27A)</v>
          </cell>
          <cell r="D159">
            <v>21.29</v>
          </cell>
          <cell r="E159">
            <v>20.38</v>
          </cell>
          <cell r="F159">
            <v>17.94</v>
          </cell>
          <cell r="G159">
            <v>16.2</v>
          </cell>
          <cell r="H159">
            <v>14.7</v>
          </cell>
          <cell r="I159">
            <v>13.53</v>
          </cell>
        </row>
        <row r="160">
          <cell r="A160" t="str">
            <v>CMST</v>
          </cell>
          <cell r="B160" t="str">
            <v>MULTI-SEAM TAN(27A)</v>
          </cell>
          <cell r="D160">
            <v>21.29</v>
          </cell>
          <cell r="E160">
            <v>20.38</v>
          </cell>
          <cell r="F160">
            <v>17.94</v>
          </cell>
          <cell r="G160">
            <v>16.2</v>
          </cell>
          <cell r="H160">
            <v>14.7</v>
          </cell>
          <cell r="I160">
            <v>13.53</v>
          </cell>
        </row>
        <row r="161">
          <cell r="A161" t="str">
            <v>CMSW</v>
          </cell>
          <cell r="B161" t="str">
            <v>MULTI-SEAM WHITE</v>
          </cell>
          <cell r="D161">
            <v>21.29</v>
          </cell>
          <cell r="E161">
            <v>20.38</v>
          </cell>
          <cell r="F161">
            <v>17.94</v>
          </cell>
          <cell r="G161">
            <v>16.2</v>
          </cell>
          <cell r="H161">
            <v>14.7</v>
          </cell>
          <cell r="I161">
            <v>13.53</v>
          </cell>
        </row>
        <row r="162">
          <cell r="A162" t="str">
            <v>CRB</v>
          </cell>
          <cell r="B162" t="str">
            <v>RE-SEAL   (27)</v>
          </cell>
          <cell r="C162">
            <v>14.6</v>
          </cell>
          <cell r="D162">
            <v>11.45</v>
          </cell>
          <cell r="E162">
            <v>10.95</v>
          </cell>
          <cell r="F162">
            <v>9.66</v>
          </cell>
          <cell r="G162">
            <v>8.71</v>
          </cell>
          <cell r="H162">
            <v>7.9</v>
          </cell>
          <cell r="I162">
            <v>7.27</v>
          </cell>
        </row>
        <row r="163">
          <cell r="A163" t="str">
            <v>CS45</v>
          </cell>
          <cell r="B163" t="str">
            <v>NVH SUPPRESSOR 45</v>
          </cell>
          <cell r="C163">
            <v>59.4</v>
          </cell>
          <cell r="D163">
            <v>50.49</v>
          </cell>
          <cell r="E163">
            <v>48.31</v>
          </cell>
          <cell r="F163">
            <v>42.57</v>
          </cell>
          <cell r="G163">
            <v>38.41</v>
          </cell>
          <cell r="H163">
            <v>34.85</v>
          </cell>
          <cell r="I163">
            <v>32.08</v>
          </cell>
        </row>
        <row r="164">
          <cell r="A164" t="str">
            <v>CSF</v>
          </cell>
          <cell r="B164" t="str">
            <v>WINDSHIELD/FAST SET URETHANE (</v>
          </cell>
          <cell r="C164">
            <v>15.09</v>
          </cell>
          <cell r="D164">
            <v>12.83</v>
          </cell>
          <cell r="E164">
            <v>12.28</v>
          </cell>
          <cell r="F164">
            <v>10.81</v>
          </cell>
          <cell r="G164">
            <v>9.76</v>
          </cell>
          <cell r="H164">
            <v>8.85</v>
          </cell>
          <cell r="I164">
            <v>8.15</v>
          </cell>
          <cell r="J164">
            <v>6.69</v>
          </cell>
        </row>
        <row r="165">
          <cell r="A165" t="str">
            <v>CSGR</v>
          </cell>
          <cell r="B165" t="str">
            <v>GRAY SPRAY SEAM (27A)</v>
          </cell>
          <cell r="D165">
            <v>21.29</v>
          </cell>
          <cell r="E165">
            <v>20.38</v>
          </cell>
          <cell r="F165">
            <v>17.94</v>
          </cell>
          <cell r="G165">
            <v>16.2</v>
          </cell>
          <cell r="H165">
            <v>14.7</v>
          </cell>
          <cell r="I165">
            <v>13.53</v>
          </cell>
        </row>
        <row r="166">
          <cell r="A166" t="str">
            <v>CSSB</v>
          </cell>
          <cell r="B166" t="str">
            <v>BLACK SILICONE SEAL(37)</v>
          </cell>
          <cell r="C166">
            <v>11.97</v>
          </cell>
          <cell r="D166">
            <v>10.17</v>
          </cell>
          <cell r="E166">
            <v>9.74</v>
          </cell>
          <cell r="F166">
            <v>8.59</v>
          </cell>
          <cell r="G166">
            <v>7.74</v>
          </cell>
          <cell r="H166">
            <v>7.02</v>
          </cell>
          <cell r="I166">
            <v>6.46</v>
          </cell>
        </row>
        <row r="167">
          <cell r="A167" t="str">
            <v>CSSC</v>
          </cell>
          <cell r="B167" t="str">
            <v>CLEAR SILICONE SEAL  (37)</v>
          </cell>
          <cell r="C167">
            <v>11.97</v>
          </cell>
          <cell r="D167">
            <v>10.17</v>
          </cell>
          <cell r="E167">
            <v>9.74</v>
          </cell>
          <cell r="F167">
            <v>8.59</v>
          </cell>
          <cell r="G167">
            <v>7.74</v>
          </cell>
          <cell r="H167">
            <v>7.02</v>
          </cell>
          <cell r="I167">
            <v>6.46</v>
          </cell>
        </row>
        <row r="168">
          <cell r="A168" t="str">
            <v>CSSW</v>
          </cell>
          <cell r="B168" t="str">
            <v>WHITE SILICONE SEAL (37)</v>
          </cell>
          <cell r="C168">
            <v>11.97</v>
          </cell>
          <cell r="D168">
            <v>10.17</v>
          </cell>
          <cell r="E168">
            <v>9.74</v>
          </cell>
          <cell r="F168">
            <v>8.59</v>
          </cell>
          <cell r="G168">
            <v>7.74</v>
          </cell>
          <cell r="H168">
            <v>7.02</v>
          </cell>
          <cell r="I168">
            <v>6.46</v>
          </cell>
        </row>
        <row r="169">
          <cell r="A169" t="str">
            <v>CTNT</v>
          </cell>
          <cell r="B169" t="str">
            <v>THICK-n-TAN SEAM SEALER(41)</v>
          </cell>
          <cell r="C169">
            <v>44.13</v>
          </cell>
          <cell r="D169">
            <v>37.51</v>
          </cell>
          <cell r="E169">
            <v>35.95</v>
          </cell>
          <cell r="F169">
            <v>31.65</v>
          </cell>
          <cell r="G169">
            <v>28.54</v>
          </cell>
          <cell r="H169">
            <v>25.89</v>
          </cell>
          <cell r="I169">
            <v>23.83</v>
          </cell>
          <cell r="J169">
            <v>22.11</v>
          </cell>
        </row>
        <row r="170">
          <cell r="A170" t="str">
            <v>CUP</v>
          </cell>
          <cell r="B170" t="str">
            <v>URE SEAM PLUS (27A)</v>
          </cell>
          <cell r="C170">
            <v>19.49</v>
          </cell>
          <cell r="D170">
            <v>16.58</v>
          </cell>
          <cell r="E170">
            <v>15.85</v>
          </cell>
          <cell r="F170">
            <v>13.96</v>
          </cell>
          <cell r="G170">
            <v>12.61</v>
          </cell>
          <cell r="H170">
            <v>11.44</v>
          </cell>
          <cell r="I170">
            <v>10.53</v>
          </cell>
          <cell r="J170">
            <v>7.63</v>
          </cell>
        </row>
        <row r="171">
          <cell r="A171" t="str">
            <v>DB1/8 BB</v>
          </cell>
          <cell r="B171" t="str">
            <v>BLACK BEAUTY HSS DRILL BIT</v>
          </cell>
          <cell r="C171">
            <v>26.13</v>
          </cell>
          <cell r="D171">
            <v>23.56</v>
          </cell>
          <cell r="E171">
            <v>22.98</v>
          </cell>
          <cell r="F171">
            <v>20.92</v>
          </cell>
          <cell r="G171">
            <v>19.86</v>
          </cell>
          <cell r="H171">
            <v>18.81</v>
          </cell>
          <cell r="I171">
            <v>17.87</v>
          </cell>
        </row>
        <row r="172">
          <cell r="A172" t="str">
            <v>DB3/16BB</v>
          </cell>
          <cell r="B172" t="str">
            <v>BLACK BEAUTY HSS DRILL BIT</v>
          </cell>
          <cell r="C172">
            <v>26.13</v>
          </cell>
          <cell r="D172">
            <v>23.56</v>
          </cell>
          <cell r="E172">
            <v>22.74</v>
          </cell>
          <cell r="F172">
            <v>20.84</v>
          </cell>
          <cell r="G172">
            <v>19.61</v>
          </cell>
          <cell r="H172">
            <v>18.75</v>
          </cell>
          <cell r="I172">
            <v>17.68</v>
          </cell>
        </row>
        <row r="173">
          <cell r="A173" t="str">
            <v>DB1/4BB</v>
          </cell>
          <cell r="B173" t="str">
            <v>BLACK BEAUTY HSS DRILL BIT</v>
          </cell>
          <cell r="C173">
            <v>26.13</v>
          </cell>
          <cell r="D173">
            <v>23.56</v>
          </cell>
          <cell r="E173">
            <v>22.84</v>
          </cell>
          <cell r="F173">
            <v>20.84</v>
          </cell>
          <cell r="G173">
            <v>19.61</v>
          </cell>
          <cell r="H173">
            <v>18.75</v>
          </cell>
          <cell r="I173">
            <v>17.68</v>
          </cell>
        </row>
        <row r="174">
          <cell r="A174" t="str">
            <v>DB1/8 DE</v>
          </cell>
          <cell r="B174" t="str">
            <v>DRILL BIT DOUBLE END</v>
          </cell>
          <cell r="C174">
            <v>13.28</v>
          </cell>
          <cell r="D174">
            <v>11.06</v>
          </cell>
          <cell r="E174">
            <v>8.89</v>
          </cell>
          <cell r="F174">
            <v>7.78</v>
          </cell>
          <cell r="G174">
            <v>7.23</v>
          </cell>
          <cell r="H174">
            <v>6.66</v>
          </cell>
        </row>
        <row r="175">
          <cell r="A175" t="str">
            <v>DF507</v>
          </cell>
          <cell r="B175" t="str">
            <v>WIGGLE WIRE-THIN 1LB. 60/BX</v>
          </cell>
          <cell r="E175">
            <v>66.28</v>
          </cell>
          <cell r="F175">
            <v>58.52</v>
          </cell>
          <cell r="G175">
            <v>53.01</v>
          </cell>
          <cell r="H175">
            <v>47.55</v>
          </cell>
          <cell r="I175">
            <v>41.26</v>
          </cell>
          <cell r="J175">
            <v>38.63</v>
          </cell>
        </row>
        <row r="176">
          <cell r="A176" t="str">
            <v>DF507TK</v>
          </cell>
          <cell r="B176" t="str">
            <v>WIGGLE WIRE-THICK 1LB 30/BX</v>
          </cell>
          <cell r="E176">
            <v>62.91</v>
          </cell>
          <cell r="F176">
            <v>55.54</v>
          </cell>
          <cell r="G176">
            <v>50.31</v>
          </cell>
          <cell r="H176">
            <v>45.13</v>
          </cell>
          <cell r="I176">
            <v>39.16</v>
          </cell>
        </row>
        <row r="177">
          <cell r="A177" t="str">
            <v>DF1600</v>
          </cell>
          <cell r="B177" t="str">
            <v>THE EXTENDER 6.5"</v>
          </cell>
          <cell r="F177">
            <v>29.95</v>
          </cell>
          <cell r="G177">
            <v>26.99</v>
          </cell>
          <cell r="H177">
            <v>23.9</v>
          </cell>
          <cell r="I177">
            <v>20.99</v>
          </cell>
        </row>
        <row r="178">
          <cell r="A178" t="str">
            <v>DFBW</v>
          </cell>
          <cell r="B178" t="str">
            <v>BLACK STRIPPER WHEEL</v>
          </cell>
          <cell r="F178">
            <v>59.69</v>
          </cell>
          <cell r="G178">
            <v>55</v>
          </cell>
        </row>
        <row r="179">
          <cell r="A179" t="str">
            <v>DFDH</v>
          </cell>
          <cell r="B179" t="str">
            <v>DOUBLE WHEEL HUB</v>
          </cell>
          <cell r="G179">
            <v>20.45</v>
          </cell>
        </row>
        <row r="180">
          <cell r="A180" t="str">
            <v>DFSH</v>
          </cell>
          <cell r="B180" t="str">
            <v>SINGLE WHEEL HUB</v>
          </cell>
          <cell r="G180">
            <v>20.45</v>
          </cell>
        </row>
        <row r="181">
          <cell r="A181" t="str">
            <v>EZ8D25</v>
          </cell>
          <cell r="B181" t="str">
            <v>FLEXSYS 8/DWR. 25/BOX RETROFIT</v>
          </cell>
          <cell r="I181">
            <v>299</v>
          </cell>
        </row>
        <row r="182">
          <cell r="A182" t="str">
            <v>EZB1</v>
          </cell>
          <cell r="B182" t="str">
            <v>MINI BULB ASSORT.D1 (LABEL)</v>
          </cell>
        </row>
        <row r="183">
          <cell r="A183" t="str">
            <v>EZB2</v>
          </cell>
          <cell r="B183" t="str">
            <v>MINI BULB ASSORT.D2 (LABEL)</v>
          </cell>
        </row>
        <row r="184">
          <cell r="A184" t="str">
            <v>EZB3</v>
          </cell>
          <cell r="B184" t="str">
            <v>MINI BULB ASSORT.D3 (LABEL)</v>
          </cell>
        </row>
        <row r="185">
          <cell r="A185" t="str">
            <v>EZB3K</v>
          </cell>
          <cell r="B185" t="str">
            <v>MINI BULB ASSORT.D3</v>
          </cell>
          <cell r="G185">
            <v>199</v>
          </cell>
          <cell r="H185">
            <v>182</v>
          </cell>
          <cell r="I185">
            <v>169</v>
          </cell>
        </row>
        <row r="186">
          <cell r="A186" t="str">
            <v>EZC01</v>
          </cell>
          <cell r="B186" t="str">
            <v>NUTS, WASHERS &amp; L/W ASSORT.</v>
          </cell>
          <cell r="I186">
            <v>19.95</v>
          </cell>
        </row>
        <row r="187">
          <cell r="A187" t="str">
            <v>EZC02</v>
          </cell>
          <cell r="B187" t="str">
            <v>4mm-8mm MET HEX BOLT ASSORT.</v>
          </cell>
          <cell r="I187">
            <v>19.95</v>
          </cell>
        </row>
        <row r="188">
          <cell r="A188" t="str">
            <v>EZC03</v>
          </cell>
          <cell r="B188" t="str">
            <v>10mm-12mm MET HEX BOLT ASSORT.</v>
          </cell>
          <cell r="I188">
            <v>19.95</v>
          </cell>
        </row>
        <row r="189">
          <cell r="A189" t="str">
            <v>EZCK</v>
          </cell>
          <cell r="B189" t="str">
            <v>TOP 46 IN 3 SERVICE DRAWERS</v>
          </cell>
        </row>
        <row r="190">
          <cell r="A190" t="str">
            <v>EZD24</v>
          </cell>
          <cell r="B190" t="str">
            <v>GRAY PLASTIC DRAWER 24-LARGE</v>
          </cell>
          <cell r="I190">
            <v>19.95</v>
          </cell>
        </row>
        <row r="191">
          <cell r="A191" t="str">
            <v>EZD24B</v>
          </cell>
          <cell r="B191" t="str">
            <v>BLANK LID LABEL 24-LARGE</v>
          </cell>
          <cell r="I191">
            <v>19.95</v>
          </cell>
        </row>
        <row r="192">
          <cell r="A192" t="str">
            <v>EZD32</v>
          </cell>
          <cell r="B192" t="str">
            <v>GRAY PLASTIC DRAWER 32-LARGE</v>
          </cell>
          <cell r="C192">
            <v>29.95</v>
          </cell>
          <cell r="E192">
            <v>24.95</v>
          </cell>
          <cell r="F192">
            <v>21.5</v>
          </cell>
          <cell r="G192">
            <v>18.95</v>
          </cell>
          <cell r="H192">
            <v>17.5</v>
          </cell>
          <cell r="I192">
            <v>16</v>
          </cell>
        </row>
        <row r="193">
          <cell r="A193" t="str">
            <v>EZD32B</v>
          </cell>
          <cell r="B193" t="str">
            <v>BLANK LID LABEL 32-LARGE</v>
          </cell>
          <cell r="C193">
            <v>29.95</v>
          </cell>
          <cell r="E193">
            <v>24.95</v>
          </cell>
          <cell r="F193">
            <v>21.5</v>
          </cell>
          <cell r="G193">
            <v>18.95</v>
          </cell>
          <cell r="H193">
            <v>17.5</v>
          </cell>
          <cell r="I193">
            <v>16</v>
          </cell>
        </row>
        <row r="194">
          <cell r="A194" t="str">
            <v>EZLLK</v>
          </cell>
          <cell r="B194" t="str">
            <v>LID LABEL KIT</v>
          </cell>
        </row>
        <row r="195">
          <cell r="A195" t="str">
            <v>EZR4</v>
          </cell>
          <cell r="B195" t="str">
            <v>GRAY METAL 4D SLIDER RACK</v>
          </cell>
          <cell r="I195">
            <v>127.02</v>
          </cell>
        </row>
        <row r="196">
          <cell r="A196" t="str">
            <v>EZR66X12</v>
          </cell>
          <cell r="B196" t="str">
            <v>FLEXSYS 50 HOT RACK EZPAY-12</v>
          </cell>
          <cell r="I196">
            <v>66</v>
          </cell>
        </row>
        <row r="197">
          <cell r="A197" t="str">
            <v>EZR8D50</v>
          </cell>
          <cell r="B197" t="str">
            <v>FLEXSYS 50BX RACK 8DR HOT RACK</v>
          </cell>
          <cell r="I197">
            <v>660</v>
          </cell>
        </row>
        <row r="198">
          <cell r="A198" t="str">
            <v>EZS</v>
          </cell>
          <cell r="B198" t="str">
            <v>GRAY METAL CABINET BASE STAND</v>
          </cell>
          <cell r="I198">
            <v>56.64</v>
          </cell>
        </row>
        <row r="199">
          <cell r="A199" t="str">
            <v>EZT50</v>
          </cell>
          <cell r="B199" t="str">
            <v>TOP 50 HARWARE NUMBERS</v>
          </cell>
        </row>
        <row r="200">
          <cell r="A200" t="str">
            <v>EZY01</v>
          </cell>
          <cell r="B200" t="str">
            <v>PLASTIC NAILS ASSORT.</v>
          </cell>
        </row>
        <row r="201">
          <cell r="A201" t="str">
            <v>EZY02</v>
          </cell>
          <cell r="B201" t="str">
            <v>PLASTIC RETAINERS ASSORT.</v>
          </cell>
        </row>
        <row r="202">
          <cell r="A202" t="str">
            <v>EZY03</v>
          </cell>
          <cell r="B202" t="str">
            <v>SCREW &amp; PUSH RIVET ASSORT.</v>
          </cell>
        </row>
        <row r="203">
          <cell r="A203" t="str">
            <v>EZY04</v>
          </cell>
          <cell r="B203" t="str">
            <v>PLASTIC PUSH RIVETS ASSORT.</v>
          </cell>
        </row>
        <row r="204">
          <cell r="A204" t="str">
            <v>EZY05</v>
          </cell>
          <cell r="B204" t="str">
            <v>GRILL NUT &amp; GROMET ASSORT.</v>
          </cell>
        </row>
        <row r="205">
          <cell r="A205" t="str">
            <v>EZY06</v>
          </cell>
          <cell r="B205" t="str">
            <v>RIVET ASSORTMENT</v>
          </cell>
        </row>
        <row r="206">
          <cell r="A206" t="str">
            <v>EZY07</v>
          </cell>
          <cell r="B206" t="str">
            <v>BODY BOLTS ASSORTMENT</v>
          </cell>
        </row>
        <row r="207">
          <cell r="A207" t="str">
            <v>EZY08</v>
          </cell>
          <cell r="B207" t="str">
            <v>NUTS, METAL &amp; PLASTIC ASSOR.</v>
          </cell>
        </row>
        <row r="208">
          <cell r="A208" t="str">
            <v>EZY09</v>
          </cell>
          <cell r="B208" t="str">
            <v>METAL TRIM SCREWS</v>
          </cell>
        </row>
        <row r="209">
          <cell r="A209" t="str">
            <v>EZY10</v>
          </cell>
          <cell r="B209" t="str">
            <v>SHIMS &amp; WASHERS ASSORTMENT</v>
          </cell>
        </row>
        <row r="210">
          <cell r="A210" t="str">
            <v>EZY11</v>
          </cell>
          <cell r="B210" t="str">
            <v>MERCEDES BENZ ASSORTMENT</v>
          </cell>
        </row>
        <row r="211">
          <cell r="A211" t="str">
            <v>EZY12</v>
          </cell>
          <cell r="B211" t="str">
            <v>JAPANESE HOT BOX ASST.</v>
          </cell>
        </row>
        <row r="212">
          <cell r="A212" t="str">
            <v>EZYH</v>
          </cell>
          <cell r="B212" t="str">
            <v>HOT BOX ESSENTIAL NO.</v>
          </cell>
        </row>
        <row r="213">
          <cell r="A213" t="str">
            <v>EZYH5</v>
          </cell>
          <cell r="B213" t="str">
            <v>HOT BOX 5/PIECE X 24</v>
          </cell>
          <cell r="G213">
            <v>39</v>
          </cell>
        </row>
        <row r="214">
          <cell r="A214" t="str">
            <v>EZYH24</v>
          </cell>
          <cell r="B214" t="str">
            <v>HOT BOX FULL 24 PACKAGES</v>
          </cell>
          <cell r="E214">
            <v>199</v>
          </cell>
          <cell r="F214">
            <v>179</v>
          </cell>
          <cell r="G214">
            <v>159</v>
          </cell>
          <cell r="H214">
            <v>149</v>
          </cell>
          <cell r="I214">
            <v>139</v>
          </cell>
          <cell r="J214">
            <v>129</v>
          </cell>
        </row>
        <row r="215">
          <cell r="A215" t="str">
            <v>G11</v>
          </cell>
          <cell r="B215" t="str">
            <v>DUST-PAINT-PREFILTER</v>
          </cell>
          <cell r="E215">
            <v>15.54</v>
          </cell>
          <cell r="F215">
            <v>13.98</v>
          </cell>
          <cell r="G215">
            <v>12.64</v>
          </cell>
          <cell r="H215">
            <v>11.13</v>
          </cell>
          <cell r="I215">
            <v>9.84</v>
          </cell>
        </row>
        <row r="216">
          <cell r="A216" t="str">
            <v>GAG</v>
          </cell>
          <cell r="B216" t="str">
            <v>SPRAY SEAM SEALER GUN</v>
          </cell>
          <cell r="D216">
            <v>320.54</v>
          </cell>
          <cell r="I216">
            <v>199</v>
          </cell>
        </row>
        <row r="217">
          <cell r="A217" t="str">
            <v>GAPS</v>
          </cell>
          <cell r="B217" t="str">
            <v>PINT APPLICATOR SHORT</v>
          </cell>
          <cell r="D217">
            <v>36.8</v>
          </cell>
          <cell r="E217">
            <v>35.94</v>
          </cell>
          <cell r="F217">
            <v>31.67</v>
          </cell>
          <cell r="G217">
            <v>27.99</v>
          </cell>
          <cell r="H217">
            <v>25.48</v>
          </cell>
          <cell r="I217">
            <v>23.72</v>
          </cell>
        </row>
        <row r="218">
          <cell r="A218" t="str">
            <v>GCAC</v>
          </cell>
          <cell r="B218" t="str">
            <v>CYLINDER CAULK GUN</v>
          </cell>
          <cell r="D218">
            <v>40.86</v>
          </cell>
          <cell r="E218">
            <v>36.92</v>
          </cell>
          <cell r="F218">
            <v>32.52</v>
          </cell>
          <cell r="G218">
            <v>28.74</v>
          </cell>
          <cell r="H218">
            <v>26.17</v>
          </cell>
          <cell r="I218">
            <v>24.37</v>
          </cell>
        </row>
        <row r="219">
          <cell r="A219" t="str">
            <v>GCAS</v>
          </cell>
          <cell r="B219" t="str">
            <v>CART-GUN 26:1 RATIO</v>
          </cell>
          <cell r="D219">
            <v>52.84</v>
          </cell>
          <cell r="E219">
            <v>50.56</v>
          </cell>
          <cell r="F219">
            <v>44.55</v>
          </cell>
          <cell r="G219">
            <v>40.2</v>
          </cell>
          <cell r="H219">
            <v>36.47</v>
          </cell>
          <cell r="I219">
            <v>33.57</v>
          </cell>
        </row>
        <row r="220">
          <cell r="A220" t="str">
            <v>GCMT2</v>
          </cell>
          <cell r="B220" t="str">
            <v>MINI TWIN CAULK GUN-SIDE</v>
          </cell>
          <cell r="D220">
            <v>43.38</v>
          </cell>
          <cell r="E220">
            <v>42.63</v>
          </cell>
          <cell r="F220">
            <v>37.3</v>
          </cell>
          <cell r="G220">
            <v>33.31</v>
          </cell>
          <cell r="H220">
            <v>29.94</v>
          </cell>
          <cell r="I220">
            <v>27.56</v>
          </cell>
        </row>
        <row r="221">
          <cell r="A221" t="str">
            <v>GCMT3X</v>
          </cell>
          <cell r="B221" t="str">
            <v>MINI TWIN CUSTOM 3 KIT</v>
          </cell>
          <cell r="G221">
            <v>89.95</v>
          </cell>
          <cell r="H221">
            <v>79.95</v>
          </cell>
          <cell r="I221">
            <v>69.95</v>
          </cell>
          <cell r="J221">
            <v>59</v>
          </cell>
        </row>
        <row r="222">
          <cell r="A222" t="str">
            <v>GDM</v>
          </cell>
          <cell r="B222" t="str">
            <v>DUST MASK</v>
          </cell>
          <cell r="E222">
            <v>10.88</v>
          </cell>
          <cell r="F222">
            <v>9.78</v>
          </cell>
          <cell r="G222">
            <v>8.78</v>
          </cell>
          <cell r="H222">
            <v>7.79</v>
          </cell>
          <cell r="I222">
            <v>6.88</v>
          </cell>
        </row>
        <row r="223">
          <cell r="A223" t="str">
            <v>GFF</v>
          </cell>
          <cell r="B223" t="str">
            <v>FINE PAINT FILTER</v>
          </cell>
          <cell r="E223">
            <v>16.64</v>
          </cell>
          <cell r="F223">
            <v>14.67</v>
          </cell>
          <cell r="G223">
            <v>12.96</v>
          </cell>
          <cell r="H223">
            <v>11.81</v>
          </cell>
          <cell r="I223">
            <v>10.85</v>
          </cell>
        </row>
        <row r="224">
          <cell r="A224" t="str">
            <v>GMF</v>
          </cell>
          <cell r="B224" t="str">
            <v>MED PAINT FILTER</v>
          </cell>
          <cell r="E224">
            <v>16.24</v>
          </cell>
          <cell r="F224">
            <v>14.33</v>
          </cell>
          <cell r="G224">
            <v>12.66</v>
          </cell>
          <cell r="H224">
            <v>11.53</v>
          </cell>
          <cell r="I224">
            <v>10.59</v>
          </cell>
        </row>
        <row r="225">
          <cell r="A225" t="str">
            <v>GMMN</v>
          </cell>
          <cell r="B225" t="str">
            <v>MINI MIXER NOZZLE (SQ.)</v>
          </cell>
          <cell r="C225">
            <v>1.44</v>
          </cell>
          <cell r="D225">
            <v>1.22</v>
          </cell>
          <cell r="E225">
            <v>1.16</v>
          </cell>
          <cell r="F225">
            <v>1.06</v>
          </cell>
          <cell r="G225">
            <v>0.94</v>
          </cell>
          <cell r="H225">
            <v>0.84</v>
          </cell>
          <cell r="I225">
            <v>0.78</v>
          </cell>
        </row>
        <row r="226">
          <cell r="A226" t="str">
            <v>GMMNX</v>
          </cell>
          <cell r="B226" t="str">
            <v>MINI MIXER NOZZLE (SQ.)</v>
          </cell>
        </row>
        <row r="227">
          <cell r="A227" t="str">
            <v>GMMN50</v>
          </cell>
          <cell r="B227" t="str">
            <v>MINI MIXER NOZZLE BULK (SQ.)</v>
          </cell>
          <cell r="E227">
            <v>54</v>
          </cell>
          <cell r="F227">
            <v>48</v>
          </cell>
          <cell r="G227">
            <v>44</v>
          </cell>
          <cell r="H227">
            <v>40</v>
          </cell>
          <cell r="I227">
            <v>37</v>
          </cell>
        </row>
        <row r="228">
          <cell r="A228" t="str">
            <v>GMR</v>
          </cell>
          <cell r="B228" t="str">
            <v>DUST &amp; MIST RSPRTR</v>
          </cell>
          <cell r="E228">
            <v>24.87</v>
          </cell>
          <cell r="F228">
            <v>21.91</v>
          </cell>
          <cell r="G228">
            <v>19.36</v>
          </cell>
          <cell r="H228">
            <v>17.63</v>
          </cell>
          <cell r="I228">
            <v>16.21</v>
          </cell>
          <cell r="J228">
            <v>14.08</v>
          </cell>
        </row>
        <row r="229">
          <cell r="A229" t="str">
            <v>GMSG</v>
          </cell>
          <cell r="B229" t="str">
            <v>MULTI-SEAL AIR SPRAY GUN</v>
          </cell>
          <cell r="D229">
            <v>331.96</v>
          </cell>
          <cell r="G229">
            <v>252.55</v>
          </cell>
          <cell r="H229">
            <v>229.12</v>
          </cell>
          <cell r="I229">
            <v>210.89</v>
          </cell>
          <cell r="J229">
            <v>189.85</v>
          </cell>
        </row>
        <row r="230">
          <cell r="A230" t="str">
            <v>GPAO</v>
          </cell>
          <cell r="B230" t="str">
            <v>AIR GUN FOR 2:1 TWIN CART.</v>
          </cell>
          <cell r="D230">
            <v>397.67</v>
          </cell>
          <cell r="G230">
            <v>302.54</v>
          </cell>
          <cell r="H230">
            <v>316.85</v>
          </cell>
          <cell r="I230">
            <v>252.64</v>
          </cell>
        </row>
        <row r="231">
          <cell r="A231" t="str">
            <v>GPMN</v>
          </cell>
          <cell r="B231" t="str">
            <v>P-BOND/S-L MIX NOZ (BLK-24E)</v>
          </cell>
          <cell r="D231">
            <v>2.27</v>
          </cell>
          <cell r="E231">
            <v>1.97</v>
          </cell>
          <cell r="F231">
            <v>1.8</v>
          </cell>
          <cell r="G231">
            <v>1.73</v>
          </cell>
          <cell r="H231">
            <v>1.57</v>
          </cell>
          <cell r="I231">
            <v>1.44</v>
          </cell>
        </row>
        <row r="232">
          <cell r="A232" t="str">
            <v>GPMN50</v>
          </cell>
          <cell r="B232" t="str">
            <v>STATIC MIXER BULK (BLK-24E)</v>
          </cell>
          <cell r="E232">
            <v>100</v>
          </cell>
          <cell r="F232">
            <v>89</v>
          </cell>
          <cell r="G232">
            <v>81</v>
          </cell>
          <cell r="H232">
            <v>75</v>
          </cell>
          <cell r="I232">
            <v>69</v>
          </cell>
        </row>
        <row r="233">
          <cell r="A233" t="str">
            <v>GPS2</v>
          </cell>
          <cell r="B233" t="str">
            <v>PLASTIC SPREADERS 2"</v>
          </cell>
          <cell r="C233">
            <v>0.66</v>
          </cell>
          <cell r="D233">
            <v>0.6</v>
          </cell>
          <cell r="E233">
            <v>0.53</v>
          </cell>
          <cell r="F233">
            <v>0.47</v>
          </cell>
          <cell r="G233">
            <v>0.42</v>
          </cell>
          <cell r="H233">
            <v>0.38</v>
          </cell>
          <cell r="I233">
            <v>0.36</v>
          </cell>
        </row>
        <row r="234">
          <cell r="A234" t="str">
            <v>GPS4</v>
          </cell>
          <cell r="B234" t="str">
            <v>PLASTIC SPREADERS</v>
          </cell>
          <cell r="C234">
            <v>0.5</v>
          </cell>
          <cell r="D234">
            <v>0.46</v>
          </cell>
          <cell r="E234">
            <v>0.41</v>
          </cell>
          <cell r="F234">
            <v>0.36</v>
          </cell>
          <cell r="G234">
            <v>0.32</v>
          </cell>
          <cell r="H234">
            <v>0.29</v>
          </cell>
          <cell r="I234">
            <v>0.27</v>
          </cell>
        </row>
        <row r="235">
          <cell r="A235" t="str">
            <v>GPS6</v>
          </cell>
          <cell r="B235" t="str">
            <v>PLASTIC SPREADER</v>
          </cell>
          <cell r="E235">
            <v>0.95</v>
          </cell>
          <cell r="F235">
            <v>0.84</v>
          </cell>
          <cell r="G235">
            <v>0.74</v>
          </cell>
          <cell r="H235">
            <v>0.67</v>
          </cell>
          <cell r="I235">
            <v>0.63</v>
          </cell>
          <cell r="J235">
            <v>0.56</v>
          </cell>
        </row>
        <row r="236">
          <cell r="A236" t="str">
            <v>GSS</v>
          </cell>
          <cell r="B236" t="str">
            <v>AUTOMTV SPRAY SOCKS</v>
          </cell>
          <cell r="E236">
            <v>20.25</v>
          </cell>
          <cell r="F236">
            <v>17.85</v>
          </cell>
          <cell r="G236">
            <v>15.77</v>
          </cell>
          <cell r="H236">
            <v>14.35</v>
          </cell>
          <cell r="I236">
            <v>13.19</v>
          </cell>
        </row>
        <row r="237">
          <cell r="A237" t="str">
            <v>GSS25</v>
          </cell>
          <cell r="B237" t="str">
            <v>GSS SQUARE EXTENTION TUBE</v>
          </cell>
          <cell r="D237">
            <v>32.77</v>
          </cell>
          <cell r="F237">
            <v>28.52</v>
          </cell>
          <cell r="G237">
            <v>24.93</v>
          </cell>
          <cell r="H237">
            <v>22.62</v>
          </cell>
          <cell r="I237">
            <v>20.82</v>
          </cell>
        </row>
        <row r="238">
          <cell r="A238" t="str">
            <v>GSS3</v>
          </cell>
          <cell r="B238" t="str">
            <v>GSS INSIDE METAL NOZZLE</v>
          </cell>
          <cell r="D238">
            <v>30.65</v>
          </cell>
          <cell r="F238">
            <v>26.69</v>
          </cell>
          <cell r="G238">
            <v>23.32</v>
          </cell>
          <cell r="H238">
            <v>21.16</v>
          </cell>
          <cell r="I238">
            <v>19.47</v>
          </cell>
        </row>
        <row r="239">
          <cell r="A239" t="str">
            <v>GSS32</v>
          </cell>
          <cell r="B239" t="str">
            <v>GSS HANDGRIP TUBE</v>
          </cell>
          <cell r="D239">
            <v>5.46</v>
          </cell>
          <cell r="F239">
            <v>4.75</v>
          </cell>
          <cell r="G239">
            <v>4.15</v>
          </cell>
          <cell r="H239">
            <v>3.77</v>
          </cell>
          <cell r="I239">
            <v>3.47</v>
          </cell>
        </row>
        <row r="240">
          <cell r="A240" t="str">
            <v>GSS37</v>
          </cell>
          <cell r="B240" t="str">
            <v>GSS NUT FOR EXTENTION TUBE</v>
          </cell>
          <cell r="D240">
            <v>4.16</v>
          </cell>
          <cell r="F240">
            <v>3.61</v>
          </cell>
          <cell r="G240">
            <v>3.16</v>
          </cell>
          <cell r="H240">
            <v>2.87</v>
          </cell>
          <cell r="I240">
            <v>2.64</v>
          </cell>
        </row>
        <row r="241">
          <cell r="A241" t="str">
            <v>GSS43</v>
          </cell>
          <cell r="B241" t="str">
            <v>GSS "WING" NOZZLE</v>
          </cell>
          <cell r="D241">
            <v>4.62</v>
          </cell>
          <cell r="E241">
            <v>4.42</v>
          </cell>
          <cell r="F241">
            <v>4.02</v>
          </cell>
          <cell r="G241">
            <v>3.51</v>
          </cell>
          <cell r="H241">
            <v>3.19</v>
          </cell>
          <cell r="I241">
            <v>2.93</v>
          </cell>
        </row>
        <row r="242">
          <cell r="A242" t="str">
            <v>GSS52</v>
          </cell>
          <cell r="B242" t="str">
            <v>GSS PLASTIC CLEANING TOOL</v>
          </cell>
          <cell r="D242">
            <v>4.03</v>
          </cell>
          <cell r="F242">
            <v>4.58</v>
          </cell>
          <cell r="G242">
            <v>3.07</v>
          </cell>
          <cell r="H242">
            <v>2.78</v>
          </cell>
          <cell r="I242">
            <v>2.56</v>
          </cell>
        </row>
        <row r="243">
          <cell r="A243" t="str">
            <v>GSS60</v>
          </cell>
          <cell r="B243" t="str">
            <v>GSS NYLON BUSHING FOR EXT TUBE</v>
          </cell>
          <cell r="D243">
            <v>2.35</v>
          </cell>
          <cell r="F243">
            <v>2.04</v>
          </cell>
          <cell r="G243">
            <v>1.78</v>
          </cell>
          <cell r="H243">
            <v>1.62</v>
          </cell>
          <cell r="I243">
            <v>1.49</v>
          </cell>
        </row>
        <row r="244">
          <cell r="A244" t="str">
            <v>GSSNA1</v>
          </cell>
          <cell r="B244" t="str">
            <v>GSS NOZZLE ADAPTERS</v>
          </cell>
          <cell r="D244">
            <v>20.71</v>
          </cell>
          <cell r="F244">
            <v>18.03</v>
          </cell>
          <cell r="G244">
            <v>15.75</v>
          </cell>
          <cell r="H244">
            <v>14.29</v>
          </cell>
          <cell r="I244">
            <v>13.15</v>
          </cell>
        </row>
        <row r="245">
          <cell r="A245" t="str">
            <v>GSSRS</v>
          </cell>
          <cell r="B245" t="str">
            <v>GSS(2) RUBBER SEAL GASKETS</v>
          </cell>
          <cell r="D245">
            <v>3.11</v>
          </cell>
          <cell r="F245">
            <v>2.71</v>
          </cell>
          <cell r="G245">
            <v>2.37</v>
          </cell>
          <cell r="H245">
            <v>2.15</v>
          </cell>
          <cell r="I245">
            <v>1.98</v>
          </cell>
        </row>
        <row r="246">
          <cell r="A246" t="str">
            <v>GSSSA1</v>
          </cell>
          <cell r="B246" t="str">
            <v>GSS SPRAY HEAD</v>
          </cell>
          <cell r="D246">
            <v>40.6</v>
          </cell>
          <cell r="F246">
            <v>35.34</v>
          </cell>
          <cell r="G246">
            <v>30.88</v>
          </cell>
          <cell r="H246">
            <v>28.02</v>
          </cell>
          <cell r="I246">
            <v>25.79</v>
          </cell>
        </row>
        <row r="247">
          <cell r="A247" t="str">
            <v>GTMN</v>
          </cell>
          <cell r="B247" t="str">
            <v>TWIN CART. MIX NOZ (GRN-24E)</v>
          </cell>
          <cell r="C247">
            <v>2.19</v>
          </cell>
          <cell r="D247">
            <v>1.86</v>
          </cell>
          <cell r="E247">
            <v>1.74</v>
          </cell>
          <cell r="F247">
            <v>1.55</v>
          </cell>
          <cell r="G247">
            <v>1.44</v>
          </cell>
          <cell r="H247">
            <v>1.3</v>
          </cell>
          <cell r="I247">
            <v>1.2</v>
          </cell>
          <cell r="J247">
            <v>1.09</v>
          </cell>
        </row>
        <row r="248">
          <cell r="A248" t="str">
            <v>GTMN50</v>
          </cell>
          <cell r="B248" t="str">
            <v>STATIC MIXER BULK (GRN-24E)</v>
          </cell>
          <cell r="E248">
            <v>84</v>
          </cell>
          <cell r="F248">
            <v>75</v>
          </cell>
          <cell r="G248">
            <v>68</v>
          </cell>
          <cell r="H248">
            <v>63</v>
          </cell>
          <cell r="I248">
            <v>55</v>
          </cell>
          <cell r="J248">
            <v>51</v>
          </cell>
        </row>
        <row r="249">
          <cell r="A249" t="str">
            <v>GTRA</v>
          </cell>
          <cell r="B249" t="str">
            <v>MIX NOZ RIBBON ADAPTER 12/BAG</v>
          </cell>
          <cell r="C249">
            <v>16.8</v>
          </cell>
          <cell r="D249">
            <v>15.87</v>
          </cell>
          <cell r="E249">
            <v>14.09</v>
          </cell>
          <cell r="F249">
            <v>13.3</v>
          </cell>
          <cell r="G249">
            <v>12.18</v>
          </cell>
          <cell r="H249">
            <v>11.08</v>
          </cell>
          <cell r="I249">
            <v>9.95</v>
          </cell>
        </row>
        <row r="250">
          <cell r="A250" t="str">
            <v>GTRB</v>
          </cell>
          <cell r="B250" t="str">
            <v>BLUE BLEND TACK RAGS</v>
          </cell>
          <cell r="E250">
            <v>11.4</v>
          </cell>
          <cell r="F250">
            <v>10.05</v>
          </cell>
          <cell r="G250">
            <v>8.89</v>
          </cell>
          <cell r="H250">
            <v>8.08</v>
          </cell>
          <cell r="I250">
            <v>7.63</v>
          </cell>
        </row>
        <row r="251">
          <cell r="A251" t="str">
            <v>GTRBC2</v>
          </cell>
          <cell r="B251" t="str">
            <v>BASECOAT/CLEARCOAT 18X36</v>
          </cell>
          <cell r="E251">
            <v>11.92</v>
          </cell>
          <cell r="F251">
            <v>10.5</v>
          </cell>
          <cell r="G251">
            <v>9.29</v>
          </cell>
          <cell r="H251">
            <v>8.44</v>
          </cell>
          <cell r="I251">
            <v>7.77</v>
          </cell>
        </row>
        <row r="252">
          <cell r="A252" t="str">
            <v>GTRTP</v>
          </cell>
          <cell r="B252" t="str">
            <v>TEK PREP TACK CLOTH - WHITE</v>
          </cell>
          <cell r="E252">
            <v>17.48</v>
          </cell>
          <cell r="F252">
            <v>15.4</v>
          </cell>
          <cell r="G252">
            <v>13.62</v>
          </cell>
          <cell r="H252">
            <v>12.39</v>
          </cell>
          <cell r="I252">
            <v>11.39</v>
          </cell>
        </row>
        <row r="253">
          <cell r="A253" t="str">
            <v>GTSU</v>
          </cell>
          <cell r="B253" t="str">
            <v>TWIN CART. SHORT-UNIV. GUN</v>
          </cell>
          <cell r="D253">
            <v>77.8</v>
          </cell>
          <cell r="E253">
            <v>74.45</v>
          </cell>
          <cell r="F253">
            <v>65.59</v>
          </cell>
          <cell r="G253">
            <v>59.19</v>
          </cell>
          <cell r="H253">
            <v>53.7</v>
          </cell>
          <cell r="I253">
            <v>49.43</v>
          </cell>
          <cell r="J253">
            <v>45.27</v>
          </cell>
        </row>
        <row r="254">
          <cell r="A254" t="str">
            <v>GUC</v>
          </cell>
          <cell r="B254" t="str">
            <v>VARI-COAT GUN</v>
          </cell>
          <cell r="D254">
            <v>66.43</v>
          </cell>
          <cell r="E254">
            <v>63.57</v>
          </cell>
          <cell r="F254">
            <v>55.31</v>
          </cell>
          <cell r="G254">
            <v>50.54</v>
          </cell>
          <cell r="H254">
            <v>45.85</v>
          </cell>
          <cell r="I254">
            <v>42.2</v>
          </cell>
        </row>
        <row r="255">
          <cell r="A255" t="str">
            <v>GUR</v>
          </cell>
          <cell r="B255" t="str">
            <v>APPLICATOR GUN RESERVOIR CAN</v>
          </cell>
          <cell r="E255">
            <v>10.613999999999999</v>
          </cell>
          <cell r="F255">
            <v>9.3525</v>
          </cell>
          <cell r="G255">
            <v>8.438999999999998</v>
          </cell>
          <cell r="H255">
            <v>7.656</v>
          </cell>
          <cell r="I255">
            <v>7.047</v>
          </cell>
        </row>
        <row r="256">
          <cell r="A256" t="str">
            <v>H2F</v>
          </cell>
          <cell r="B256" t="str">
            <v>FUEL LINE VPR EMS 1/4</v>
          </cell>
          <cell r="E256">
            <v>30.81</v>
          </cell>
          <cell r="F256">
            <v>27.17</v>
          </cell>
          <cell r="G256">
            <v>24</v>
          </cell>
          <cell r="H256">
            <v>21.84</v>
          </cell>
          <cell r="I256">
            <v>20.07</v>
          </cell>
        </row>
        <row r="257">
          <cell r="A257" t="str">
            <v>H3F</v>
          </cell>
          <cell r="B257" t="str">
            <v>FUEL LINE VPR EMS 5/16</v>
          </cell>
          <cell r="E257">
            <v>43.15</v>
          </cell>
          <cell r="F257">
            <v>38.01</v>
          </cell>
          <cell r="G257">
            <v>33.6</v>
          </cell>
          <cell r="H257">
            <v>30.59</v>
          </cell>
          <cell r="I257">
            <v>28.12</v>
          </cell>
        </row>
        <row r="258">
          <cell r="A258" t="str">
            <v>H4F</v>
          </cell>
          <cell r="B258" t="str">
            <v>FUEL LINE VPR EMS 3/8</v>
          </cell>
          <cell r="E258">
            <v>46.47</v>
          </cell>
          <cell r="F258">
            <v>40.98</v>
          </cell>
          <cell r="G258">
            <v>36.2</v>
          </cell>
          <cell r="H258">
            <v>32.97</v>
          </cell>
          <cell r="I258">
            <v>30.28</v>
          </cell>
        </row>
        <row r="259">
          <cell r="A259" t="str">
            <v>H39W</v>
          </cell>
          <cell r="B259" t="str">
            <v>WPR &amp; WSHR TUBING 7/64</v>
          </cell>
          <cell r="E259">
            <v>20.94</v>
          </cell>
          <cell r="F259">
            <v>18.44</v>
          </cell>
          <cell r="G259">
            <v>16.31</v>
          </cell>
          <cell r="H259">
            <v>14.84</v>
          </cell>
          <cell r="I259">
            <v>13.81</v>
          </cell>
        </row>
        <row r="260">
          <cell r="A260" t="str">
            <v>H40W</v>
          </cell>
          <cell r="B260" t="str">
            <v>WPR &amp; WSHR TUBING 5/32</v>
          </cell>
          <cell r="E260">
            <v>23.13</v>
          </cell>
          <cell r="F260">
            <v>20.38</v>
          </cell>
          <cell r="G260">
            <v>18.01</v>
          </cell>
          <cell r="H260">
            <v>16.4</v>
          </cell>
          <cell r="I260">
            <v>15.07</v>
          </cell>
        </row>
        <row r="261">
          <cell r="A261" t="str">
            <v>H41W</v>
          </cell>
          <cell r="B261" t="str">
            <v>WPR &amp; WSHR TUBING 7/32</v>
          </cell>
          <cell r="E261">
            <v>24.38</v>
          </cell>
          <cell r="F261">
            <v>21.48</v>
          </cell>
          <cell r="G261">
            <v>18.98</v>
          </cell>
          <cell r="H261">
            <v>17.28</v>
          </cell>
          <cell r="I261">
            <v>15.88</v>
          </cell>
        </row>
        <row r="262">
          <cell r="A262" t="str">
            <v>HBBR</v>
          </cell>
          <cell r="B262" t="str">
            <v>MINI BULB RACK</v>
          </cell>
          <cell r="I262">
            <v>109</v>
          </cell>
        </row>
        <row r="263">
          <cell r="A263" t="str">
            <v>HBBRK</v>
          </cell>
          <cell r="B263" t="str">
            <v>BULB RACK KIT</v>
          </cell>
          <cell r="I263">
            <v>175</v>
          </cell>
        </row>
        <row r="264">
          <cell r="A264" t="str">
            <v>HB1</v>
          </cell>
          <cell r="B264" t="str">
            <v>55 WATT HALOGEN BULB</v>
          </cell>
          <cell r="C264">
            <v>5.25</v>
          </cell>
          <cell r="D264">
            <v>4.73</v>
          </cell>
          <cell r="E264">
            <v>4.38</v>
          </cell>
          <cell r="F264">
            <v>3.89</v>
          </cell>
          <cell r="G264">
            <v>3.33</v>
          </cell>
          <cell r="H264">
            <v>3.03</v>
          </cell>
          <cell r="I264">
            <v>2.82</v>
          </cell>
        </row>
        <row r="265">
          <cell r="A265" t="str">
            <v>HB2</v>
          </cell>
          <cell r="B265" t="str">
            <v>55 WATT HALOGEN BULB</v>
          </cell>
          <cell r="C265">
            <v>7.2</v>
          </cell>
          <cell r="D265">
            <v>6.48</v>
          </cell>
          <cell r="E265">
            <v>5.86</v>
          </cell>
          <cell r="F265">
            <v>5.16</v>
          </cell>
          <cell r="G265">
            <v>4.56</v>
          </cell>
          <cell r="H265">
            <v>4.15</v>
          </cell>
          <cell r="I265">
            <v>3.86</v>
          </cell>
        </row>
        <row r="266">
          <cell r="A266" t="str">
            <v>HB3</v>
          </cell>
          <cell r="B266" t="str">
            <v>55 WATT HALOGEN BULB</v>
          </cell>
          <cell r="C266">
            <v>5.25</v>
          </cell>
          <cell r="D266">
            <v>4.73</v>
          </cell>
          <cell r="E266">
            <v>4.38</v>
          </cell>
          <cell r="F266">
            <v>3.89</v>
          </cell>
          <cell r="G266">
            <v>3.33</v>
          </cell>
          <cell r="H266">
            <v>3.03</v>
          </cell>
          <cell r="I266">
            <v>2.82</v>
          </cell>
        </row>
        <row r="267">
          <cell r="A267" t="str">
            <v>HB7</v>
          </cell>
          <cell r="B267" t="str">
            <v>HALOGEN BULB</v>
          </cell>
          <cell r="C267">
            <v>5.25</v>
          </cell>
          <cell r="D267">
            <v>4.73</v>
          </cell>
          <cell r="E267">
            <v>4.38</v>
          </cell>
          <cell r="F267">
            <v>3.89</v>
          </cell>
          <cell r="G267">
            <v>3.33</v>
          </cell>
          <cell r="H267">
            <v>3.03</v>
          </cell>
          <cell r="I267">
            <v>2.82</v>
          </cell>
        </row>
        <row r="268">
          <cell r="A268" t="str">
            <v>HB8</v>
          </cell>
          <cell r="B268" t="str">
            <v>HALOGEN BULB 35 Watt</v>
          </cell>
          <cell r="C268">
            <v>20.85</v>
          </cell>
          <cell r="D268">
            <v>18.77</v>
          </cell>
          <cell r="E268">
            <v>17.38</v>
          </cell>
          <cell r="F268">
            <v>15.43</v>
          </cell>
          <cell r="G268">
            <v>13.21</v>
          </cell>
          <cell r="H268">
            <v>12.02</v>
          </cell>
          <cell r="I268">
            <v>11.19</v>
          </cell>
        </row>
        <row r="269">
          <cell r="A269" t="str">
            <v>HB9</v>
          </cell>
          <cell r="B269" t="str">
            <v>HALOGEN BULB 65 Watt</v>
          </cell>
          <cell r="C269">
            <v>17.85</v>
          </cell>
          <cell r="D269">
            <v>16.07</v>
          </cell>
          <cell r="E269">
            <v>14.88</v>
          </cell>
          <cell r="F269">
            <v>13.21</v>
          </cell>
          <cell r="G269">
            <v>11.31</v>
          </cell>
          <cell r="H269">
            <v>10.29</v>
          </cell>
          <cell r="I269">
            <v>9.58</v>
          </cell>
        </row>
        <row r="270">
          <cell r="A270" t="str">
            <v>HB11</v>
          </cell>
          <cell r="B270" t="str">
            <v>HALOGEN BULB 55 Watt</v>
          </cell>
          <cell r="C270">
            <v>14.07</v>
          </cell>
          <cell r="D270">
            <v>12.66</v>
          </cell>
          <cell r="E270">
            <v>11.73</v>
          </cell>
          <cell r="F270">
            <v>10.41</v>
          </cell>
          <cell r="G270">
            <v>8.91</v>
          </cell>
          <cell r="H270">
            <v>8.11</v>
          </cell>
          <cell r="I270">
            <v>7.55</v>
          </cell>
          <cell r="J270">
            <v>6.2</v>
          </cell>
        </row>
        <row r="271">
          <cell r="A271" t="str">
            <v>HB11B</v>
          </cell>
          <cell r="B271" t="str">
            <v>HOLOGEN BULB 55 WATT</v>
          </cell>
          <cell r="C271">
            <v>20.85</v>
          </cell>
          <cell r="D271">
            <v>18.77</v>
          </cell>
          <cell r="E271">
            <v>17.38</v>
          </cell>
          <cell r="F271">
            <v>15.43</v>
          </cell>
          <cell r="G271">
            <v>13.21</v>
          </cell>
          <cell r="H271">
            <v>12.02</v>
          </cell>
          <cell r="I271">
            <v>11.19</v>
          </cell>
        </row>
        <row r="272">
          <cell r="A272" t="str">
            <v>HB24</v>
          </cell>
          <cell r="B272" t="str">
            <v>MINI LAMP *K</v>
          </cell>
          <cell r="C272">
            <v>4.17</v>
          </cell>
          <cell r="D272">
            <v>3.75</v>
          </cell>
          <cell r="E272">
            <v>3.48</v>
          </cell>
          <cell r="F272">
            <v>3.09</v>
          </cell>
          <cell r="G272">
            <v>2.64</v>
          </cell>
          <cell r="H272">
            <v>2.4</v>
          </cell>
          <cell r="I272">
            <v>2.24</v>
          </cell>
        </row>
        <row r="273">
          <cell r="A273" t="str">
            <v>HB37</v>
          </cell>
          <cell r="B273" t="str">
            <v>BULBRIVET FORD</v>
          </cell>
          <cell r="C273">
            <v>3.39</v>
          </cell>
          <cell r="D273">
            <v>3.05</v>
          </cell>
          <cell r="E273">
            <v>2.83</v>
          </cell>
          <cell r="F273">
            <v>2.51</v>
          </cell>
          <cell r="G273">
            <v>2.15</v>
          </cell>
          <cell r="H273">
            <v>1.95</v>
          </cell>
          <cell r="I273">
            <v>1.82</v>
          </cell>
        </row>
        <row r="274">
          <cell r="A274" t="str">
            <v>HB50</v>
          </cell>
          <cell r="B274" t="str">
            <v>ROUGH SERVICE BULBS</v>
          </cell>
          <cell r="C274">
            <v>5.94</v>
          </cell>
          <cell r="D274">
            <v>5.35</v>
          </cell>
          <cell r="E274">
            <v>4.95</v>
          </cell>
          <cell r="F274">
            <v>4.4</v>
          </cell>
          <cell r="G274">
            <v>3.76</v>
          </cell>
          <cell r="H274">
            <v>3.43</v>
          </cell>
          <cell r="I274">
            <v>3.19</v>
          </cell>
        </row>
        <row r="275">
          <cell r="A275" t="str">
            <v>HB67</v>
          </cell>
          <cell r="B275" t="str">
            <v>MINI LAMP</v>
          </cell>
          <cell r="C275">
            <v>2.67</v>
          </cell>
          <cell r="D275">
            <v>2.4</v>
          </cell>
          <cell r="E275">
            <v>2.23</v>
          </cell>
          <cell r="F275">
            <v>1.97</v>
          </cell>
          <cell r="G275">
            <v>1.69</v>
          </cell>
          <cell r="H275">
            <v>1.54</v>
          </cell>
          <cell r="I275">
            <v>1.44</v>
          </cell>
        </row>
        <row r="276">
          <cell r="A276" t="str">
            <v>HB74</v>
          </cell>
          <cell r="B276" t="str">
            <v>BULB</v>
          </cell>
          <cell r="C276">
            <v>3.39</v>
          </cell>
          <cell r="D276">
            <v>3.05</v>
          </cell>
          <cell r="E276">
            <v>2.83</v>
          </cell>
          <cell r="F276">
            <v>2.51</v>
          </cell>
          <cell r="G276">
            <v>2.15</v>
          </cell>
          <cell r="H276">
            <v>1.95</v>
          </cell>
          <cell r="I276">
            <v>1.82</v>
          </cell>
        </row>
        <row r="277">
          <cell r="A277" t="str">
            <v>HB75</v>
          </cell>
          <cell r="B277" t="str">
            <v>ROUGH SERVICE BULBS</v>
          </cell>
          <cell r="C277">
            <v>7.02</v>
          </cell>
          <cell r="D277">
            <v>6.32</v>
          </cell>
          <cell r="E277">
            <v>5.85</v>
          </cell>
          <cell r="F277">
            <v>5.19</v>
          </cell>
          <cell r="G277">
            <v>4.45</v>
          </cell>
          <cell r="H277">
            <v>4.05</v>
          </cell>
          <cell r="I277">
            <v>3.77</v>
          </cell>
        </row>
        <row r="278">
          <cell r="A278" t="str">
            <v>HB75TS</v>
          </cell>
          <cell r="B278" t="str">
            <v>TUFF SKIN DROP BULBS</v>
          </cell>
          <cell r="C278">
            <v>16.02</v>
          </cell>
          <cell r="D278">
            <v>14.42</v>
          </cell>
          <cell r="E278">
            <v>13.35</v>
          </cell>
          <cell r="F278">
            <v>11.85</v>
          </cell>
          <cell r="G278">
            <v>10.15</v>
          </cell>
          <cell r="H278">
            <v>9.24</v>
          </cell>
          <cell r="I278">
            <v>8.6</v>
          </cell>
        </row>
        <row r="279">
          <cell r="A279" t="str">
            <v>HB89</v>
          </cell>
          <cell r="B279" t="str">
            <v>INSTRUMENT PANEL BULB</v>
          </cell>
          <cell r="C279">
            <v>3.15</v>
          </cell>
          <cell r="D279">
            <v>2.84</v>
          </cell>
          <cell r="E279">
            <v>2.63</v>
          </cell>
          <cell r="F279">
            <v>2.33</v>
          </cell>
          <cell r="G279">
            <v>2</v>
          </cell>
          <cell r="H279">
            <v>1.82</v>
          </cell>
          <cell r="I279">
            <v>1.69</v>
          </cell>
        </row>
        <row r="280">
          <cell r="A280" t="str">
            <v>HB93</v>
          </cell>
          <cell r="B280" t="str">
            <v>MINI LAMP SIGN</v>
          </cell>
          <cell r="C280">
            <v>3.39</v>
          </cell>
          <cell r="D280">
            <v>3.05</v>
          </cell>
          <cell r="E280">
            <v>2.83</v>
          </cell>
          <cell r="F280">
            <v>2.51</v>
          </cell>
          <cell r="G280">
            <v>2.15</v>
          </cell>
          <cell r="H280">
            <v>1.95</v>
          </cell>
          <cell r="I280">
            <v>1.82</v>
          </cell>
        </row>
        <row r="281">
          <cell r="A281" t="str">
            <v>HB97</v>
          </cell>
          <cell r="B281" t="str">
            <v>BULB</v>
          </cell>
          <cell r="C281">
            <v>3.27</v>
          </cell>
          <cell r="D281">
            <v>2.95</v>
          </cell>
          <cell r="E281">
            <v>2.73</v>
          </cell>
          <cell r="F281">
            <v>2.42</v>
          </cell>
          <cell r="G281">
            <v>2.08</v>
          </cell>
          <cell r="H281">
            <v>1.89</v>
          </cell>
          <cell r="I281">
            <v>1.75</v>
          </cell>
        </row>
        <row r="282">
          <cell r="A282" t="str">
            <v>HB97N</v>
          </cell>
          <cell r="B282" t="str">
            <v>BULB/NICKEL BASE</v>
          </cell>
          <cell r="C282">
            <v>4.35</v>
          </cell>
          <cell r="D282">
            <v>3.92</v>
          </cell>
          <cell r="E282">
            <v>3.54</v>
          </cell>
          <cell r="F282">
            <v>3.12</v>
          </cell>
          <cell r="G282">
            <v>2.76</v>
          </cell>
          <cell r="H282">
            <v>2.51</v>
          </cell>
          <cell r="I282">
            <v>2.33</v>
          </cell>
        </row>
        <row r="283">
          <cell r="A283" t="str">
            <v>HB158</v>
          </cell>
          <cell r="B283" t="str">
            <v>BULB</v>
          </cell>
          <cell r="C283">
            <v>3.39</v>
          </cell>
          <cell r="D283">
            <v>3.05</v>
          </cell>
          <cell r="E283">
            <v>2.83</v>
          </cell>
          <cell r="F283">
            <v>2.51</v>
          </cell>
          <cell r="G283">
            <v>2.15</v>
          </cell>
          <cell r="H283">
            <v>1.95</v>
          </cell>
          <cell r="I283">
            <v>1.82</v>
          </cell>
        </row>
        <row r="284">
          <cell r="A284" t="str">
            <v>HB161</v>
          </cell>
          <cell r="B284" t="str">
            <v>BULB</v>
          </cell>
          <cell r="C284">
            <v>3.15</v>
          </cell>
          <cell r="D284">
            <v>2.84</v>
          </cell>
          <cell r="E284">
            <v>2.63</v>
          </cell>
          <cell r="F284">
            <v>2.33</v>
          </cell>
          <cell r="G284">
            <v>2</v>
          </cell>
          <cell r="H284">
            <v>1.82</v>
          </cell>
          <cell r="I284">
            <v>1.69</v>
          </cell>
        </row>
        <row r="285">
          <cell r="A285" t="str">
            <v>HB168</v>
          </cell>
          <cell r="B285" t="str">
            <v>BULB</v>
          </cell>
          <cell r="C285">
            <v>2.97</v>
          </cell>
          <cell r="D285">
            <v>2.67</v>
          </cell>
          <cell r="E285">
            <v>2.48</v>
          </cell>
          <cell r="F285">
            <v>2.2</v>
          </cell>
          <cell r="G285">
            <v>1.88</v>
          </cell>
          <cell r="H285">
            <v>1.71</v>
          </cell>
          <cell r="I285">
            <v>1.59</v>
          </cell>
        </row>
        <row r="286">
          <cell r="A286" t="str">
            <v>HB194</v>
          </cell>
          <cell r="B286" t="str">
            <v>MINI LAMP *K</v>
          </cell>
          <cell r="C286">
            <v>2.67</v>
          </cell>
          <cell r="D286">
            <v>2.23</v>
          </cell>
          <cell r="E286">
            <v>1.98</v>
          </cell>
          <cell r="F286">
            <v>1.81</v>
          </cell>
          <cell r="G286">
            <v>1.69</v>
          </cell>
          <cell r="H286">
            <v>1.54</v>
          </cell>
          <cell r="I286">
            <v>1.43</v>
          </cell>
        </row>
        <row r="287">
          <cell r="A287" t="str">
            <v>HB194NA</v>
          </cell>
          <cell r="B287" t="str">
            <v>MINI LAMP BULB *K</v>
          </cell>
          <cell r="C287">
            <v>2.97</v>
          </cell>
          <cell r="D287">
            <v>2.67</v>
          </cell>
          <cell r="E287">
            <v>2.48</v>
          </cell>
          <cell r="F287">
            <v>2.2</v>
          </cell>
          <cell r="G287">
            <v>1.88</v>
          </cell>
          <cell r="H287">
            <v>1.71</v>
          </cell>
          <cell r="I287">
            <v>1.59</v>
          </cell>
        </row>
        <row r="288">
          <cell r="A288" t="str">
            <v>HB272</v>
          </cell>
          <cell r="B288" t="str">
            <v>MINI BULB</v>
          </cell>
          <cell r="C288">
            <v>4.35</v>
          </cell>
          <cell r="D288">
            <v>3.92</v>
          </cell>
          <cell r="E288">
            <v>3.63</v>
          </cell>
          <cell r="F288">
            <v>3.22</v>
          </cell>
          <cell r="G288">
            <v>2.76</v>
          </cell>
          <cell r="H288">
            <v>2.51</v>
          </cell>
          <cell r="I288">
            <v>2.33</v>
          </cell>
        </row>
        <row r="289">
          <cell r="A289" t="str">
            <v>HB317</v>
          </cell>
          <cell r="B289" t="str">
            <v>MINI BULB</v>
          </cell>
          <cell r="C289">
            <v>8.97</v>
          </cell>
          <cell r="D289">
            <v>8.08</v>
          </cell>
          <cell r="E289">
            <v>7.49</v>
          </cell>
          <cell r="F289">
            <v>6.64</v>
          </cell>
          <cell r="G289">
            <v>5.69</v>
          </cell>
          <cell r="H289">
            <v>5.18</v>
          </cell>
          <cell r="I289">
            <v>4.8</v>
          </cell>
        </row>
        <row r="290">
          <cell r="A290" t="str">
            <v>HB323</v>
          </cell>
          <cell r="B290" t="str">
            <v>MINI BULB</v>
          </cell>
          <cell r="C290">
            <v>6</v>
          </cell>
          <cell r="D290">
            <v>5.4</v>
          </cell>
          <cell r="E290">
            <v>5</v>
          </cell>
          <cell r="F290">
            <v>4.44</v>
          </cell>
          <cell r="G290">
            <v>3.8</v>
          </cell>
          <cell r="H290">
            <v>3.46</v>
          </cell>
          <cell r="I290">
            <v>3.22</v>
          </cell>
        </row>
        <row r="291">
          <cell r="A291" t="str">
            <v>HB561</v>
          </cell>
          <cell r="B291" t="str">
            <v>BULB</v>
          </cell>
          <cell r="C291">
            <v>7.29</v>
          </cell>
          <cell r="D291">
            <v>6.56</v>
          </cell>
          <cell r="E291">
            <v>6.08</v>
          </cell>
          <cell r="F291">
            <v>5.39</v>
          </cell>
          <cell r="G291">
            <v>4.62</v>
          </cell>
          <cell r="H291">
            <v>4.2</v>
          </cell>
          <cell r="I291">
            <v>3.91</v>
          </cell>
        </row>
        <row r="292">
          <cell r="A292" t="str">
            <v>HB880</v>
          </cell>
          <cell r="B292" t="str">
            <v>MINI HALOGEN</v>
          </cell>
          <cell r="C292">
            <v>5.67</v>
          </cell>
          <cell r="D292">
            <v>5.11</v>
          </cell>
          <cell r="E292">
            <v>4.73</v>
          </cell>
          <cell r="F292">
            <v>4.2</v>
          </cell>
          <cell r="G292">
            <v>3.6</v>
          </cell>
          <cell r="H292">
            <v>3.27</v>
          </cell>
          <cell r="I292">
            <v>3.04</v>
          </cell>
        </row>
        <row r="293">
          <cell r="A293" t="str">
            <v>HB881</v>
          </cell>
          <cell r="B293" t="str">
            <v>MINI HALOGEN</v>
          </cell>
          <cell r="C293">
            <v>5.67</v>
          </cell>
          <cell r="D293">
            <v>5.11</v>
          </cell>
          <cell r="E293">
            <v>4.73</v>
          </cell>
          <cell r="F293">
            <v>4.2</v>
          </cell>
          <cell r="G293">
            <v>3.6</v>
          </cell>
          <cell r="H293">
            <v>3.27</v>
          </cell>
          <cell r="I293">
            <v>3.04</v>
          </cell>
        </row>
        <row r="294">
          <cell r="A294" t="str">
            <v>HB889</v>
          </cell>
          <cell r="B294" t="str">
            <v>MINI HALOGEN</v>
          </cell>
          <cell r="C294">
            <v>5.67</v>
          </cell>
          <cell r="D294">
            <v>5.11</v>
          </cell>
          <cell r="E294">
            <v>4.73</v>
          </cell>
          <cell r="F294">
            <v>4.2</v>
          </cell>
          <cell r="G294">
            <v>3.6</v>
          </cell>
          <cell r="H294">
            <v>3.27</v>
          </cell>
          <cell r="I294">
            <v>3.04</v>
          </cell>
        </row>
        <row r="295">
          <cell r="A295" t="str">
            <v>HB890</v>
          </cell>
          <cell r="B295" t="str">
            <v>MINI HALOGEN</v>
          </cell>
          <cell r="C295">
            <v>5.67</v>
          </cell>
          <cell r="D295">
            <v>5.11</v>
          </cell>
          <cell r="E295">
            <v>4.73</v>
          </cell>
          <cell r="F295">
            <v>4.2</v>
          </cell>
          <cell r="G295">
            <v>3.6</v>
          </cell>
          <cell r="H295">
            <v>3.27</v>
          </cell>
          <cell r="I295">
            <v>3.04</v>
          </cell>
        </row>
        <row r="296">
          <cell r="A296" t="str">
            <v>HB891</v>
          </cell>
          <cell r="B296" t="str">
            <v>MINI HALOGEN</v>
          </cell>
          <cell r="C296">
            <v>5.67</v>
          </cell>
          <cell r="D296">
            <v>5.11</v>
          </cell>
          <cell r="E296">
            <v>4.73</v>
          </cell>
          <cell r="F296">
            <v>4.2</v>
          </cell>
          <cell r="G296">
            <v>3.6</v>
          </cell>
          <cell r="H296">
            <v>3.27</v>
          </cell>
          <cell r="I296">
            <v>3.04</v>
          </cell>
        </row>
        <row r="297">
          <cell r="A297" t="str">
            <v>HB893</v>
          </cell>
          <cell r="B297" t="str">
            <v>MINI HALOGEN</v>
          </cell>
          <cell r="C297">
            <v>5.67</v>
          </cell>
          <cell r="D297">
            <v>5.11</v>
          </cell>
          <cell r="E297">
            <v>4.73</v>
          </cell>
          <cell r="F297">
            <v>4.2</v>
          </cell>
          <cell r="G297">
            <v>3.6</v>
          </cell>
          <cell r="H297">
            <v>3.27</v>
          </cell>
          <cell r="I297">
            <v>3.04</v>
          </cell>
        </row>
        <row r="298">
          <cell r="A298" t="str">
            <v>HB894</v>
          </cell>
          <cell r="B298" t="str">
            <v>MINI HALOGEN</v>
          </cell>
          <cell r="C298">
            <v>5.67</v>
          </cell>
          <cell r="D298">
            <v>5.11</v>
          </cell>
          <cell r="E298">
            <v>4.73</v>
          </cell>
          <cell r="F298">
            <v>4.2</v>
          </cell>
          <cell r="G298">
            <v>3.6</v>
          </cell>
          <cell r="H298">
            <v>3.27</v>
          </cell>
          <cell r="I298">
            <v>3.04</v>
          </cell>
        </row>
        <row r="299">
          <cell r="A299" t="str">
            <v>HB899</v>
          </cell>
          <cell r="B299" t="str">
            <v>MINI HALOGEN</v>
          </cell>
          <cell r="C299">
            <v>5.67</v>
          </cell>
          <cell r="D299">
            <v>5.11</v>
          </cell>
          <cell r="E299">
            <v>4.73</v>
          </cell>
          <cell r="F299">
            <v>4.2</v>
          </cell>
          <cell r="G299">
            <v>3.6</v>
          </cell>
          <cell r="H299">
            <v>3.27</v>
          </cell>
          <cell r="I299">
            <v>3.04</v>
          </cell>
        </row>
        <row r="300">
          <cell r="A300" t="str">
            <v>HB906</v>
          </cell>
          <cell r="B300" t="str">
            <v>BULB *K</v>
          </cell>
          <cell r="C300">
            <v>4.17</v>
          </cell>
          <cell r="D300">
            <v>3.75</v>
          </cell>
          <cell r="E300">
            <v>3.48</v>
          </cell>
          <cell r="F300">
            <v>3.09</v>
          </cell>
          <cell r="G300">
            <v>2.64</v>
          </cell>
          <cell r="H300">
            <v>2.4</v>
          </cell>
          <cell r="I300">
            <v>2.24</v>
          </cell>
        </row>
        <row r="301">
          <cell r="A301" t="str">
            <v>HB906NA</v>
          </cell>
          <cell r="B301" t="str">
            <v>AMBER BULB</v>
          </cell>
          <cell r="C301">
            <v>5.82</v>
          </cell>
          <cell r="D301">
            <v>5.24</v>
          </cell>
          <cell r="E301">
            <v>4.85</v>
          </cell>
          <cell r="F301">
            <v>4.31</v>
          </cell>
          <cell r="G301">
            <v>3.69</v>
          </cell>
          <cell r="H301">
            <v>3.36</v>
          </cell>
          <cell r="I301">
            <v>3.12</v>
          </cell>
        </row>
        <row r="302">
          <cell r="A302" t="str">
            <v>HB912</v>
          </cell>
          <cell r="B302" t="str">
            <v>MINI BULB *K</v>
          </cell>
          <cell r="C302">
            <v>4.17</v>
          </cell>
          <cell r="D302">
            <v>3.75</v>
          </cell>
          <cell r="E302">
            <v>3.48</v>
          </cell>
          <cell r="F302">
            <v>3.09</v>
          </cell>
          <cell r="G302">
            <v>2.64</v>
          </cell>
          <cell r="H302">
            <v>2.4</v>
          </cell>
          <cell r="I302">
            <v>2.24</v>
          </cell>
        </row>
        <row r="303">
          <cell r="A303" t="str">
            <v>HB916</v>
          </cell>
          <cell r="B303" t="str">
            <v>DYNA MINI BULB</v>
          </cell>
          <cell r="C303">
            <v>4.17</v>
          </cell>
          <cell r="D303">
            <v>3.75</v>
          </cell>
          <cell r="E303">
            <v>3.48</v>
          </cell>
          <cell r="F303">
            <v>3.09</v>
          </cell>
          <cell r="G303">
            <v>2.64</v>
          </cell>
          <cell r="H303">
            <v>2.4</v>
          </cell>
          <cell r="I303">
            <v>2.24</v>
          </cell>
        </row>
        <row r="304">
          <cell r="A304" t="str">
            <v>HB916NA</v>
          </cell>
          <cell r="B304" t="str">
            <v>MINI BULB</v>
          </cell>
          <cell r="C304">
            <v>5.82</v>
          </cell>
          <cell r="D304">
            <v>5.24</v>
          </cell>
          <cell r="E304">
            <v>4.85</v>
          </cell>
          <cell r="F304">
            <v>4.31</v>
          </cell>
          <cell r="G304">
            <v>3.69</v>
          </cell>
          <cell r="H304">
            <v>3.36</v>
          </cell>
          <cell r="I304">
            <v>3.12</v>
          </cell>
        </row>
        <row r="305">
          <cell r="A305" t="str">
            <v>HB921</v>
          </cell>
          <cell r="B305" t="str">
            <v>MINI BULB GM FORD CHRY *K</v>
          </cell>
          <cell r="C305">
            <v>4.17</v>
          </cell>
          <cell r="D305">
            <v>3.75</v>
          </cell>
          <cell r="E305">
            <v>3.48</v>
          </cell>
          <cell r="F305">
            <v>3.09</v>
          </cell>
          <cell r="G305">
            <v>2.64</v>
          </cell>
          <cell r="H305">
            <v>2.4</v>
          </cell>
          <cell r="I305">
            <v>2.24</v>
          </cell>
        </row>
        <row r="306">
          <cell r="A306" t="str">
            <v>HB922</v>
          </cell>
          <cell r="B306" t="str">
            <v>DYNA MINI BULB</v>
          </cell>
          <cell r="C306">
            <v>4.17</v>
          </cell>
          <cell r="D306">
            <v>3.75</v>
          </cell>
          <cell r="E306">
            <v>3.48</v>
          </cell>
          <cell r="F306">
            <v>3.09</v>
          </cell>
          <cell r="G306">
            <v>2.64</v>
          </cell>
          <cell r="H306">
            <v>2.4</v>
          </cell>
          <cell r="I306">
            <v>2.24</v>
          </cell>
        </row>
        <row r="307">
          <cell r="A307" t="str">
            <v>HB1003</v>
          </cell>
          <cell r="B307" t="str">
            <v>MINI BULB</v>
          </cell>
          <cell r="C307">
            <v>3.39</v>
          </cell>
          <cell r="D307">
            <v>3.05</v>
          </cell>
          <cell r="E307">
            <v>2.83</v>
          </cell>
          <cell r="F307">
            <v>2.51</v>
          </cell>
          <cell r="G307">
            <v>2.15</v>
          </cell>
          <cell r="H307">
            <v>1.95</v>
          </cell>
          <cell r="I307">
            <v>1.82</v>
          </cell>
        </row>
        <row r="308">
          <cell r="A308" t="str">
            <v>HB1156</v>
          </cell>
          <cell r="B308" t="str">
            <v>MINI LAMP *K</v>
          </cell>
          <cell r="C308">
            <v>3.6</v>
          </cell>
          <cell r="D308">
            <v>3.24</v>
          </cell>
          <cell r="E308">
            <v>3.01</v>
          </cell>
          <cell r="F308">
            <v>2.67</v>
          </cell>
          <cell r="G308">
            <v>2.28</v>
          </cell>
          <cell r="H308">
            <v>2.07</v>
          </cell>
          <cell r="I308">
            <v>1.93</v>
          </cell>
        </row>
        <row r="309">
          <cell r="A309" t="str">
            <v>HB1156N</v>
          </cell>
          <cell r="B309" t="str">
            <v>NICKEL BASE/1 ELEMENT</v>
          </cell>
          <cell r="C309">
            <v>3.81</v>
          </cell>
          <cell r="D309">
            <v>3.43</v>
          </cell>
          <cell r="E309">
            <v>3.18</v>
          </cell>
          <cell r="F309">
            <v>2.82</v>
          </cell>
          <cell r="G309">
            <v>2.41</v>
          </cell>
          <cell r="H309">
            <v>2.2</v>
          </cell>
          <cell r="I309">
            <v>2.04</v>
          </cell>
        </row>
        <row r="310">
          <cell r="A310" t="str">
            <v>HB1156NA</v>
          </cell>
          <cell r="B310" t="str">
            <v>AMBER BULB *K</v>
          </cell>
          <cell r="C310">
            <v>4.02</v>
          </cell>
          <cell r="D310">
            <v>3.62</v>
          </cell>
          <cell r="E310">
            <v>3.35</v>
          </cell>
          <cell r="F310">
            <v>2.97</v>
          </cell>
          <cell r="G310">
            <v>2.55</v>
          </cell>
          <cell r="H310">
            <v>2.32</v>
          </cell>
          <cell r="I310">
            <v>2.16</v>
          </cell>
        </row>
        <row r="311">
          <cell r="A311" t="str">
            <v>HB1157</v>
          </cell>
          <cell r="B311" t="str">
            <v>MINI LAMP *K</v>
          </cell>
          <cell r="C311">
            <v>2.91</v>
          </cell>
          <cell r="D311">
            <v>2.62</v>
          </cell>
          <cell r="E311">
            <v>2.43</v>
          </cell>
          <cell r="F311">
            <v>2.15</v>
          </cell>
          <cell r="G311">
            <v>1.84</v>
          </cell>
          <cell r="H311">
            <v>1.68</v>
          </cell>
          <cell r="I311">
            <v>1.56</v>
          </cell>
        </row>
        <row r="312">
          <cell r="A312" t="str">
            <v>HB1157N</v>
          </cell>
          <cell r="B312" t="str">
            <v>NICKEL/HI-LO PIN/2-ELEM</v>
          </cell>
          <cell r="C312">
            <v>3.51</v>
          </cell>
          <cell r="D312">
            <v>3.16</v>
          </cell>
          <cell r="E312">
            <v>2.93</v>
          </cell>
          <cell r="F312">
            <v>2.6</v>
          </cell>
          <cell r="G312">
            <v>2.22</v>
          </cell>
          <cell r="H312">
            <v>2.02</v>
          </cell>
          <cell r="I312">
            <v>1.88</v>
          </cell>
        </row>
        <row r="313">
          <cell r="A313" t="str">
            <v>HB1157NA</v>
          </cell>
          <cell r="B313" t="str">
            <v>MINI LAMP AMBER *K</v>
          </cell>
          <cell r="C313">
            <v>3.72</v>
          </cell>
          <cell r="D313">
            <v>3.34</v>
          </cell>
          <cell r="E313">
            <v>3.11</v>
          </cell>
          <cell r="F313">
            <v>2.75</v>
          </cell>
          <cell r="G313">
            <v>2.35</v>
          </cell>
          <cell r="H313">
            <v>2.15</v>
          </cell>
          <cell r="I313">
            <v>2</v>
          </cell>
        </row>
        <row r="314">
          <cell r="A314" t="str">
            <v>HB12085</v>
          </cell>
          <cell r="B314" t="str">
            <v>MINI BULB-PS19W</v>
          </cell>
          <cell r="E314">
            <v>51.53</v>
          </cell>
          <cell r="F314">
            <v>45.41</v>
          </cell>
          <cell r="G314">
            <v>40.13</v>
          </cell>
          <cell r="H314">
            <v>36.54</v>
          </cell>
          <cell r="I314">
            <v>34</v>
          </cell>
          <cell r="J314">
            <v>30.41</v>
          </cell>
        </row>
        <row r="315">
          <cell r="A315" t="str">
            <v>HB17125</v>
          </cell>
          <cell r="B315" t="str">
            <v>DOME BULB</v>
          </cell>
          <cell r="C315">
            <v>26.7</v>
          </cell>
          <cell r="D315">
            <v>24.03</v>
          </cell>
          <cell r="E315">
            <v>22.25</v>
          </cell>
          <cell r="F315">
            <v>19.76</v>
          </cell>
          <cell r="G315">
            <v>16.91</v>
          </cell>
          <cell r="H315">
            <v>15.4</v>
          </cell>
          <cell r="I315">
            <v>14.33</v>
          </cell>
        </row>
        <row r="316">
          <cell r="A316" t="str">
            <v>HB17131</v>
          </cell>
          <cell r="B316" t="str">
            <v>MINI BULB</v>
          </cell>
          <cell r="E316">
            <v>12.97</v>
          </cell>
          <cell r="F316">
            <v>11.4</v>
          </cell>
          <cell r="G316">
            <v>10.1</v>
          </cell>
          <cell r="H316">
            <v>9.19</v>
          </cell>
          <cell r="I316">
            <v>8.59</v>
          </cell>
        </row>
        <row r="317">
          <cell r="A317" t="str">
            <v>HB17171</v>
          </cell>
          <cell r="B317" t="str">
            <v>SIG/L.P. BULB-NICKLE</v>
          </cell>
          <cell r="C317">
            <v>16.8</v>
          </cell>
          <cell r="D317">
            <v>15.12</v>
          </cell>
          <cell r="E317">
            <v>14</v>
          </cell>
          <cell r="F317">
            <v>12.43</v>
          </cell>
          <cell r="G317">
            <v>10.64</v>
          </cell>
          <cell r="H317">
            <v>9.69</v>
          </cell>
          <cell r="I317">
            <v>9.02</v>
          </cell>
        </row>
        <row r="318">
          <cell r="A318" t="str">
            <v>HB17638NA</v>
          </cell>
          <cell r="B318" t="str">
            <v>BULB-NICKEL/OFFSET PIN</v>
          </cell>
          <cell r="C318">
            <v>13.47</v>
          </cell>
          <cell r="D318">
            <v>12.12</v>
          </cell>
          <cell r="E318">
            <v>11.23</v>
          </cell>
          <cell r="F318">
            <v>9.97</v>
          </cell>
          <cell r="G318">
            <v>8.53</v>
          </cell>
          <cell r="H318">
            <v>7.77</v>
          </cell>
          <cell r="I318">
            <v>7.23</v>
          </cell>
        </row>
        <row r="319">
          <cell r="A319" t="str">
            <v>HB17640</v>
          </cell>
          <cell r="B319" t="str">
            <v>BULB-NICKEL/OFFSET PIN</v>
          </cell>
          <cell r="C319">
            <v>26.85</v>
          </cell>
          <cell r="D319">
            <v>24.17</v>
          </cell>
          <cell r="E319">
            <v>22.38</v>
          </cell>
          <cell r="F319">
            <v>19.87</v>
          </cell>
          <cell r="G319">
            <v>17.01</v>
          </cell>
          <cell r="H319">
            <v>15.48</v>
          </cell>
          <cell r="I319">
            <v>14.41</v>
          </cell>
        </row>
        <row r="320">
          <cell r="A320" t="str">
            <v>HB17881</v>
          </cell>
          <cell r="B320" t="str">
            <v>BULB-NICKEL/OFFSET PIN *K</v>
          </cell>
          <cell r="C320">
            <v>26.85</v>
          </cell>
          <cell r="D320">
            <v>24.17</v>
          </cell>
          <cell r="E320">
            <v>22.38</v>
          </cell>
          <cell r="F320">
            <v>19.87</v>
          </cell>
          <cell r="G320">
            <v>17.01</v>
          </cell>
          <cell r="H320">
            <v>15.48</v>
          </cell>
          <cell r="I320">
            <v>14.41</v>
          </cell>
        </row>
        <row r="321">
          <cell r="A321" t="str">
            <v>HB1893</v>
          </cell>
          <cell r="B321" t="str">
            <v>BULB</v>
          </cell>
          <cell r="C321">
            <v>2.85</v>
          </cell>
          <cell r="D321">
            <v>2.57</v>
          </cell>
          <cell r="E321">
            <v>2.38</v>
          </cell>
          <cell r="F321">
            <v>2.11</v>
          </cell>
          <cell r="G321">
            <v>1.81</v>
          </cell>
          <cell r="H321">
            <v>1.64</v>
          </cell>
          <cell r="I321">
            <v>1.53</v>
          </cell>
        </row>
        <row r="322">
          <cell r="A322" t="str">
            <v>HB1895</v>
          </cell>
          <cell r="B322" t="str">
            <v>SIDE MARKER TRUCK</v>
          </cell>
          <cell r="C322">
            <v>2.64</v>
          </cell>
          <cell r="D322">
            <v>2.38</v>
          </cell>
          <cell r="E322">
            <v>2.2</v>
          </cell>
          <cell r="F322">
            <v>1.95</v>
          </cell>
          <cell r="G322">
            <v>1.67</v>
          </cell>
          <cell r="H322">
            <v>1.52</v>
          </cell>
          <cell r="I322">
            <v>1.42</v>
          </cell>
        </row>
        <row r="323">
          <cell r="A323" t="str">
            <v>HB2040</v>
          </cell>
          <cell r="B323" t="str">
            <v>MINI HALOGEN</v>
          </cell>
          <cell r="C323">
            <v>5.67</v>
          </cell>
          <cell r="D323">
            <v>5.1</v>
          </cell>
          <cell r="E323">
            <v>4.73</v>
          </cell>
          <cell r="F323">
            <v>4.2</v>
          </cell>
          <cell r="G323">
            <v>3.59</v>
          </cell>
          <cell r="H323">
            <v>3.27</v>
          </cell>
          <cell r="I323">
            <v>3.04</v>
          </cell>
        </row>
        <row r="324">
          <cell r="A324" t="str">
            <v>HB2057</v>
          </cell>
          <cell r="B324" t="str">
            <v>MINI LAMP *K</v>
          </cell>
          <cell r="C324">
            <v>3.57</v>
          </cell>
          <cell r="D324">
            <v>3.21</v>
          </cell>
          <cell r="E324">
            <v>2.98</v>
          </cell>
          <cell r="F324">
            <v>2.64</v>
          </cell>
          <cell r="G324">
            <v>2.26</v>
          </cell>
          <cell r="H324">
            <v>2.06</v>
          </cell>
          <cell r="I324">
            <v>1.91</v>
          </cell>
        </row>
        <row r="325">
          <cell r="A325" t="str">
            <v>HB2057NA</v>
          </cell>
          <cell r="B325" t="str">
            <v>MINI LAMP AMBER *K</v>
          </cell>
          <cell r="C325">
            <v>5.37</v>
          </cell>
          <cell r="D325">
            <v>4.83</v>
          </cell>
          <cell r="E325">
            <v>4.48</v>
          </cell>
          <cell r="F325">
            <v>3.97</v>
          </cell>
          <cell r="G325">
            <v>3.4</v>
          </cell>
          <cell r="H325">
            <v>3.1</v>
          </cell>
          <cell r="I325">
            <v>2.88</v>
          </cell>
        </row>
        <row r="326">
          <cell r="A326" t="str">
            <v>HB211-2</v>
          </cell>
          <cell r="B326" t="str">
            <v>BULB</v>
          </cell>
          <cell r="C326">
            <v>3.39</v>
          </cell>
          <cell r="D326">
            <v>3.05</v>
          </cell>
          <cell r="E326">
            <v>2.83</v>
          </cell>
          <cell r="F326">
            <v>2.51</v>
          </cell>
          <cell r="G326">
            <v>2.15</v>
          </cell>
          <cell r="H326">
            <v>1.95</v>
          </cell>
          <cell r="I326">
            <v>1.82</v>
          </cell>
        </row>
        <row r="327">
          <cell r="A327" t="str">
            <v>HB2357</v>
          </cell>
          <cell r="B327" t="str">
            <v>MINI BULB</v>
          </cell>
          <cell r="C327">
            <v>3.72</v>
          </cell>
          <cell r="D327">
            <v>3.35</v>
          </cell>
          <cell r="E327">
            <v>3.11</v>
          </cell>
          <cell r="F327">
            <v>2.75</v>
          </cell>
          <cell r="G327">
            <v>2.36</v>
          </cell>
          <cell r="H327">
            <v>2.14</v>
          </cell>
          <cell r="I327">
            <v>2</v>
          </cell>
        </row>
        <row r="328">
          <cell r="A328" t="str">
            <v>HB2357NA</v>
          </cell>
          <cell r="B328" t="str">
            <v>MINI AMBER</v>
          </cell>
          <cell r="C328">
            <v>5.37</v>
          </cell>
          <cell r="D328">
            <v>4.83</v>
          </cell>
          <cell r="E328">
            <v>4.48</v>
          </cell>
          <cell r="F328">
            <v>3.97</v>
          </cell>
          <cell r="G328">
            <v>3.4</v>
          </cell>
          <cell r="H328">
            <v>3.1</v>
          </cell>
          <cell r="I328">
            <v>2.88</v>
          </cell>
        </row>
        <row r="329">
          <cell r="A329" t="str">
            <v>HB3057</v>
          </cell>
          <cell r="B329" t="str">
            <v>WEDGE MINI *K</v>
          </cell>
          <cell r="C329">
            <v>11.85</v>
          </cell>
          <cell r="D329">
            <v>10.67</v>
          </cell>
          <cell r="E329">
            <v>9.88</v>
          </cell>
          <cell r="F329">
            <v>8.77</v>
          </cell>
          <cell r="G329">
            <v>7.51</v>
          </cell>
          <cell r="H329">
            <v>6.83</v>
          </cell>
          <cell r="I329">
            <v>6.36</v>
          </cell>
        </row>
        <row r="330">
          <cell r="A330" t="str">
            <v>HB3057NA</v>
          </cell>
          <cell r="B330" t="str">
            <v>WEDGE MINI *K</v>
          </cell>
          <cell r="C330">
            <v>17.85</v>
          </cell>
          <cell r="D330">
            <v>16.07</v>
          </cell>
          <cell r="E330">
            <v>14.88</v>
          </cell>
          <cell r="F330">
            <v>13.21</v>
          </cell>
          <cell r="G330">
            <v>11.31</v>
          </cell>
          <cell r="H330">
            <v>10.3</v>
          </cell>
          <cell r="I330">
            <v>9.58</v>
          </cell>
        </row>
        <row r="331">
          <cell r="A331" t="str">
            <v>HB3155</v>
          </cell>
          <cell r="B331" t="str">
            <v>WEDGE MINI</v>
          </cell>
          <cell r="C331">
            <v>14.85</v>
          </cell>
          <cell r="D331">
            <v>13.37</v>
          </cell>
          <cell r="E331">
            <v>12.38</v>
          </cell>
          <cell r="F331">
            <v>10.99</v>
          </cell>
          <cell r="G331">
            <v>9.41</v>
          </cell>
          <cell r="H331">
            <v>8.56</v>
          </cell>
          <cell r="I331">
            <v>7.97</v>
          </cell>
        </row>
        <row r="332">
          <cell r="A332" t="str">
            <v>HB3156</v>
          </cell>
          <cell r="B332" t="str">
            <v>WEDGE MINI *K</v>
          </cell>
          <cell r="C332">
            <v>11.85</v>
          </cell>
          <cell r="D332">
            <v>10.67</v>
          </cell>
          <cell r="E332">
            <v>9.88</v>
          </cell>
          <cell r="F332">
            <v>8.77</v>
          </cell>
          <cell r="G332">
            <v>7.51</v>
          </cell>
          <cell r="H332">
            <v>6.83</v>
          </cell>
          <cell r="I332">
            <v>6.36</v>
          </cell>
        </row>
        <row r="333">
          <cell r="A333" t="str">
            <v>HB3156NA</v>
          </cell>
          <cell r="B333" t="str">
            <v>MINI BULB *K</v>
          </cell>
          <cell r="C333">
            <v>17.85</v>
          </cell>
          <cell r="D333">
            <v>16.07</v>
          </cell>
          <cell r="E333">
            <v>14.88</v>
          </cell>
          <cell r="F333">
            <v>13.21</v>
          </cell>
          <cell r="G333">
            <v>11.31</v>
          </cell>
          <cell r="H333">
            <v>10.3</v>
          </cell>
          <cell r="I333">
            <v>9.58</v>
          </cell>
        </row>
        <row r="334">
          <cell r="A334" t="str">
            <v>HB3157</v>
          </cell>
          <cell r="B334" t="str">
            <v>WEDGE MINI *K</v>
          </cell>
          <cell r="C334">
            <v>12.75</v>
          </cell>
          <cell r="D334">
            <v>11.48</v>
          </cell>
          <cell r="E334">
            <v>10.63</v>
          </cell>
          <cell r="F334">
            <v>9.44</v>
          </cell>
          <cell r="G334">
            <v>8.08</v>
          </cell>
          <cell r="H334">
            <v>7.35</v>
          </cell>
          <cell r="I334">
            <v>6.84</v>
          </cell>
        </row>
        <row r="335">
          <cell r="A335" t="str">
            <v>HB3157NA</v>
          </cell>
          <cell r="B335" t="str">
            <v>WEDGE MINI *K</v>
          </cell>
          <cell r="C335">
            <v>18.75</v>
          </cell>
          <cell r="D335">
            <v>16.88</v>
          </cell>
          <cell r="E335">
            <v>15.63</v>
          </cell>
          <cell r="F335">
            <v>13.88</v>
          </cell>
          <cell r="G335">
            <v>11.88</v>
          </cell>
          <cell r="H335">
            <v>10.81</v>
          </cell>
          <cell r="I335">
            <v>10.06</v>
          </cell>
        </row>
        <row r="336">
          <cell r="A336" t="str">
            <v>HB3457</v>
          </cell>
          <cell r="B336" t="str">
            <v>MINI BULB</v>
          </cell>
          <cell r="C336">
            <v>13.47</v>
          </cell>
          <cell r="D336">
            <v>12.13</v>
          </cell>
          <cell r="E336">
            <v>11.23</v>
          </cell>
          <cell r="F336">
            <v>9.97</v>
          </cell>
          <cell r="G336">
            <v>8.54</v>
          </cell>
          <cell r="H336">
            <v>7.76</v>
          </cell>
          <cell r="I336">
            <v>7.23</v>
          </cell>
        </row>
        <row r="337">
          <cell r="A337" t="str">
            <v>HB3457NA</v>
          </cell>
          <cell r="B337" t="str">
            <v>MINI BULB</v>
          </cell>
          <cell r="C337">
            <v>17.85</v>
          </cell>
          <cell r="D337">
            <v>16.07</v>
          </cell>
          <cell r="E337">
            <v>14.88</v>
          </cell>
          <cell r="F337">
            <v>13.21</v>
          </cell>
          <cell r="G337">
            <v>11.31</v>
          </cell>
          <cell r="H337">
            <v>10.29</v>
          </cell>
          <cell r="I337">
            <v>9.58</v>
          </cell>
        </row>
        <row r="338">
          <cell r="A338" t="str">
            <v>HB3496</v>
          </cell>
          <cell r="B338" t="str">
            <v>DYNA-BRIGHT MINI BULB</v>
          </cell>
          <cell r="C338">
            <v>16.8</v>
          </cell>
          <cell r="D338">
            <v>15.12</v>
          </cell>
          <cell r="E338">
            <v>14.01</v>
          </cell>
          <cell r="F338">
            <v>12.43</v>
          </cell>
          <cell r="G338">
            <v>10.64</v>
          </cell>
          <cell r="H338">
            <v>9.69</v>
          </cell>
          <cell r="I338">
            <v>9.02</v>
          </cell>
        </row>
        <row r="339">
          <cell r="A339" t="str">
            <v>HB3497</v>
          </cell>
          <cell r="B339" t="str">
            <v>MINI BULB</v>
          </cell>
          <cell r="C339">
            <v>16.8</v>
          </cell>
          <cell r="D339">
            <v>15.12</v>
          </cell>
          <cell r="E339">
            <v>14.01</v>
          </cell>
          <cell r="F339">
            <v>12.43</v>
          </cell>
          <cell r="G339">
            <v>10.64</v>
          </cell>
          <cell r="H339">
            <v>9.69</v>
          </cell>
          <cell r="I339">
            <v>9.02</v>
          </cell>
        </row>
        <row r="340">
          <cell r="A340" t="str">
            <v>HB3757NA</v>
          </cell>
          <cell r="B340" t="str">
            <v>MINI BULB</v>
          </cell>
          <cell r="C340">
            <v>41.85</v>
          </cell>
          <cell r="D340">
            <v>37.67</v>
          </cell>
          <cell r="E340">
            <v>34.88</v>
          </cell>
          <cell r="F340">
            <v>30.97</v>
          </cell>
          <cell r="G340">
            <v>26.51</v>
          </cell>
          <cell r="H340">
            <v>24.13</v>
          </cell>
          <cell r="I340">
            <v>22.46</v>
          </cell>
        </row>
        <row r="341">
          <cell r="A341" t="str">
            <v>HB4057K</v>
          </cell>
          <cell r="B341" t="str">
            <v>BULB</v>
          </cell>
          <cell r="C341">
            <v>25.2</v>
          </cell>
          <cell r="D341">
            <v>22.68</v>
          </cell>
          <cell r="E341">
            <v>21</v>
          </cell>
          <cell r="F341">
            <v>18.65</v>
          </cell>
          <cell r="G341">
            <v>15.96</v>
          </cell>
          <cell r="H341">
            <v>14.53</v>
          </cell>
          <cell r="I341">
            <v>13.53</v>
          </cell>
        </row>
        <row r="342">
          <cell r="A342" t="str">
            <v>HB4114K</v>
          </cell>
          <cell r="B342" t="str">
            <v>KRYPTON BULB</v>
          </cell>
          <cell r="C342">
            <v>38.85</v>
          </cell>
          <cell r="D342">
            <v>34.97</v>
          </cell>
          <cell r="E342">
            <v>32.38</v>
          </cell>
          <cell r="F342">
            <v>28.75</v>
          </cell>
          <cell r="G342">
            <v>24.61</v>
          </cell>
          <cell r="H342">
            <v>22.4</v>
          </cell>
          <cell r="I342">
            <v>20.85</v>
          </cell>
        </row>
        <row r="343">
          <cell r="A343" t="str">
            <v>HB4157K</v>
          </cell>
          <cell r="B343" t="str">
            <v>KRYPTON BULB *K</v>
          </cell>
          <cell r="C343">
            <v>25.2</v>
          </cell>
          <cell r="D343">
            <v>22.68</v>
          </cell>
          <cell r="E343">
            <v>21</v>
          </cell>
          <cell r="F343">
            <v>18.65</v>
          </cell>
          <cell r="G343">
            <v>15.96</v>
          </cell>
          <cell r="H343">
            <v>14.53</v>
          </cell>
          <cell r="I343">
            <v>13.52</v>
          </cell>
        </row>
        <row r="344">
          <cell r="A344" t="str">
            <v>HB4157KNA</v>
          </cell>
          <cell r="B344" t="str">
            <v>KRYPTON BULB</v>
          </cell>
          <cell r="C344">
            <v>38.85</v>
          </cell>
          <cell r="D344">
            <v>34.97</v>
          </cell>
          <cell r="E344">
            <v>32.38</v>
          </cell>
          <cell r="F344">
            <v>28.75</v>
          </cell>
          <cell r="G344">
            <v>24.61</v>
          </cell>
          <cell r="H344">
            <v>22.4</v>
          </cell>
          <cell r="I344">
            <v>20.85</v>
          </cell>
        </row>
        <row r="345">
          <cell r="A345" t="str">
            <v>HB5202</v>
          </cell>
          <cell r="B345" t="str">
            <v>FOG LIGHT BULB</v>
          </cell>
          <cell r="C345">
            <v>38.85</v>
          </cell>
          <cell r="D345">
            <v>34.97</v>
          </cell>
          <cell r="E345">
            <v>31.6</v>
          </cell>
          <cell r="F345">
            <v>27.84</v>
          </cell>
          <cell r="G345">
            <v>24.61</v>
          </cell>
          <cell r="H345">
            <v>22.4</v>
          </cell>
          <cell r="I345">
            <v>17.49</v>
          </cell>
        </row>
        <row r="346">
          <cell r="A346" t="str">
            <v>HB7440</v>
          </cell>
          <cell r="B346" t="str">
            <v>MINI HONDA *K</v>
          </cell>
          <cell r="C346">
            <v>17.97</v>
          </cell>
          <cell r="D346">
            <v>16.18</v>
          </cell>
          <cell r="E346">
            <v>14.98</v>
          </cell>
          <cell r="F346">
            <v>13.3</v>
          </cell>
          <cell r="G346">
            <v>11.39</v>
          </cell>
          <cell r="H346">
            <v>10.36</v>
          </cell>
          <cell r="I346">
            <v>9.65</v>
          </cell>
        </row>
        <row r="347">
          <cell r="A347" t="str">
            <v>HB7440NA</v>
          </cell>
          <cell r="B347" t="str">
            <v>MINI HONDA</v>
          </cell>
          <cell r="C347">
            <v>26.85</v>
          </cell>
          <cell r="D347">
            <v>24.17</v>
          </cell>
          <cell r="E347">
            <v>22.38</v>
          </cell>
          <cell r="F347">
            <v>19.87</v>
          </cell>
          <cell r="G347">
            <v>17.01</v>
          </cell>
          <cell r="H347">
            <v>15.48</v>
          </cell>
          <cell r="I347">
            <v>14.41</v>
          </cell>
        </row>
        <row r="348">
          <cell r="A348" t="str">
            <v>HB7443</v>
          </cell>
          <cell r="B348" t="str">
            <v>MINI BULB *K</v>
          </cell>
          <cell r="C348">
            <v>18</v>
          </cell>
          <cell r="D348">
            <v>16.2</v>
          </cell>
          <cell r="E348">
            <v>14.99</v>
          </cell>
          <cell r="F348">
            <v>13.32</v>
          </cell>
          <cell r="G348">
            <v>11.4</v>
          </cell>
          <cell r="H348">
            <v>10.38</v>
          </cell>
          <cell r="I348">
            <v>9.66</v>
          </cell>
        </row>
        <row r="349">
          <cell r="A349" t="str">
            <v>HB7443NA</v>
          </cell>
          <cell r="B349" t="str">
            <v>MINI HONDA</v>
          </cell>
          <cell r="C349">
            <v>26.85</v>
          </cell>
          <cell r="D349">
            <v>24.17</v>
          </cell>
          <cell r="E349">
            <v>22.38</v>
          </cell>
          <cell r="F349">
            <v>19.87</v>
          </cell>
          <cell r="G349">
            <v>17.01</v>
          </cell>
          <cell r="H349">
            <v>15.48</v>
          </cell>
          <cell r="I349">
            <v>14.41</v>
          </cell>
        </row>
        <row r="350">
          <cell r="A350" t="str">
            <v>HB7444</v>
          </cell>
          <cell r="B350" t="str">
            <v>MINI BULB</v>
          </cell>
          <cell r="C350">
            <v>18</v>
          </cell>
          <cell r="D350">
            <v>16.2</v>
          </cell>
          <cell r="E350">
            <v>14.99</v>
          </cell>
          <cell r="F350">
            <v>13.32</v>
          </cell>
          <cell r="G350">
            <v>11.4</v>
          </cell>
          <cell r="H350">
            <v>10.38</v>
          </cell>
          <cell r="I350">
            <v>9.66</v>
          </cell>
        </row>
        <row r="351">
          <cell r="A351" t="str">
            <v>HB7444NA</v>
          </cell>
          <cell r="B351" t="str">
            <v>AMBER BULB</v>
          </cell>
          <cell r="E351">
            <v>31.67</v>
          </cell>
          <cell r="F351">
            <v>27.91</v>
          </cell>
          <cell r="G351">
            <v>24.66</v>
          </cell>
          <cell r="H351">
            <v>22.66</v>
          </cell>
          <cell r="I351">
            <v>20.9</v>
          </cell>
        </row>
        <row r="352">
          <cell r="A352" t="str">
            <v>HB9003</v>
          </cell>
          <cell r="B352" t="str">
            <v>HALOGEN CAPSULE / H4</v>
          </cell>
          <cell r="C352">
            <v>5.97</v>
          </cell>
          <cell r="D352">
            <v>5.38</v>
          </cell>
          <cell r="E352">
            <v>4.98</v>
          </cell>
          <cell r="F352">
            <v>4.42</v>
          </cell>
          <cell r="G352">
            <v>3.78</v>
          </cell>
          <cell r="H352">
            <v>3.44</v>
          </cell>
          <cell r="I352">
            <v>3.21</v>
          </cell>
        </row>
        <row r="353">
          <cell r="A353" t="str">
            <v>HB9004</v>
          </cell>
          <cell r="B353" t="str">
            <v>HALOGEN CAPSULE</v>
          </cell>
          <cell r="C353">
            <v>4.17</v>
          </cell>
          <cell r="D353">
            <v>3.75</v>
          </cell>
          <cell r="E353">
            <v>3.48</v>
          </cell>
          <cell r="F353">
            <v>3.09</v>
          </cell>
          <cell r="G353">
            <v>2.64</v>
          </cell>
          <cell r="H353">
            <v>2.4</v>
          </cell>
          <cell r="I353">
            <v>2.23</v>
          </cell>
        </row>
        <row r="354">
          <cell r="A354" t="str">
            <v>HB9005</v>
          </cell>
          <cell r="B354" t="str">
            <v>HALOGEN CAPSULE</v>
          </cell>
          <cell r="C354">
            <v>4.17</v>
          </cell>
          <cell r="D354">
            <v>3.75</v>
          </cell>
          <cell r="E354">
            <v>3.48</v>
          </cell>
          <cell r="F354">
            <v>3.08</v>
          </cell>
          <cell r="G354">
            <v>2.64</v>
          </cell>
          <cell r="H354">
            <v>2.4</v>
          </cell>
          <cell r="I354">
            <v>2.25</v>
          </cell>
        </row>
        <row r="355">
          <cell r="A355" t="str">
            <v>HB9006</v>
          </cell>
          <cell r="B355" t="str">
            <v>HALOGEN CAPSULE</v>
          </cell>
          <cell r="C355">
            <v>4.17</v>
          </cell>
          <cell r="D355">
            <v>3.76</v>
          </cell>
          <cell r="E355">
            <v>3.48</v>
          </cell>
          <cell r="F355">
            <v>3.09</v>
          </cell>
          <cell r="G355">
            <v>2.65</v>
          </cell>
          <cell r="H355">
            <v>2.4</v>
          </cell>
          <cell r="I355">
            <v>2.24</v>
          </cell>
        </row>
        <row r="356">
          <cell r="A356" t="str">
            <v>HB9007</v>
          </cell>
          <cell r="B356" t="str">
            <v>HALOGEN CAPSULE</v>
          </cell>
          <cell r="C356">
            <v>4.77</v>
          </cell>
          <cell r="D356">
            <v>4.29</v>
          </cell>
          <cell r="E356">
            <v>3.98</v>
          </cell>
          <cell r="F356">
            <v>3.53</v>
          </cell>
          <cell r="G356">
            <v>3.02</v>
          </cell>
          <cell r="H356">
            <v>2.75</v>
          </cell>
          <cell r="I356">
            <v>2.57</v>
          </cell>
        </row>
        <row r="357">
          <cell r="A357" t="str">
            <v>HB9008 / H13</v>
          </cell>
          <cell r="B357" t="str">
            <v>HALOGEN CAPSULE</v>
          </cell>
          <cell r="C357">
            <v>17.85</v>
          </cell>
          <cell r="D357">
            <v>16.07</v>
          </cell>
          <cell r="E357">
            <v>14.88</v>
          </cell>
          <cell r="F357">
            <v>13.21</v>
          </cell>
          <cell r="G357">
            <v>11.31</v>
          </cell>
          <cell r="H357">
            <v>10.29</v>
          </cell>
          <cell r="I357">
            <v>9.58</v>
          </cell>
        </row>
        <row r="358">
          <cell r="A358" t="str">
            <v>HB9011</v>
          </cell>
          <cell r="B358" t="str">
            <v>INFRARED BULB 65 Watt</v>
          </cell>
          <cell r="C358">
            <v>53.85</v>
          </cell>
          <cell r="D358">
            <v>48.47</v>
          </cell>
          <cell r="E358">
            <v>44.88</v>
          </cell>
          <cell r="F358">
            <v>39.85</v>
          </cell>
          <cell r="G358">
            <v>34.11</v>
          </cell>
          <cell r="H358">
            <v>31.05</v>
          </cell>
          <cell r="I358">
            <v>28.9</v>
          </cell>
        </row>
        <row r="359">
          <cell r="A359" t="str">
            <v>HB9012</v>
          </cell>
          <cell r="B359" t="str">
            <v>INFRARED BULB 55 Watt</v>
          </cell>
          <cell r="C359">
            <v>78</v>
          </cell>
          <cell r="D359">
            <v>70.2</v>
          </cell>
          <cell r="E359">
            <v>65</v>
          </cell>
          <cell r="F359">
            <v>57.72</v>
          </cell>
          <cell r="G359">
            <v>49.4</v>
          </cell>
          <cell r="H359">
            <v>44.98</v>
          </cell>
          <cell r="I359">
            <v>41.86</v>
          </cell>
        </row>
        <row r="360">
          <cell r="A360" t="str">
            <v>HB9040</v>
          </cell>
          <cell r="B360" t="str">
            <v>HALOGEN BULB</v>
          </cell>
          <cell r="C360">
            <v>23.73</v>
          </cell>
          <cell r="D360">
            <v>21.35</v>
          </cell>
          <cell r="E360">
            <v>19.79</v>
          </cell>
          <cell r="F360">
            <v>17.55</v>
          </cell>
          <cell r="G360">
            <v>15.03</v>
          </cell>
          <cell r="H360">
            <v>13.67</v>
          </cell>
          <cell r="I360">
            <v>12.73</v>
          </cell>
        </row>
        <row r="361">
          <cell r="A361" t="str">
            <v>HB9055</v>
          </cell>
          <cell r="B361" t="str">
            <v>HALOGEN BULB</v>
          </cell>
          <cell r="C361">
            <v>23.73</v>
          </cell>
          <cell r="D361">
            <v>21.35</v>
          </cell>
          <cell r="E361">
            <v>19.79</v>
          </cell>
          <cell r="F361">
            <v>17.55</v>
          </cell>
          <cell r="G361">
            <v>15.03</v>
          </cell>
          <cell r="H361">
            <v>13.67</v>
          </cell>
          <cell r="I361">
            <v>12.73</v>
          </cell>
        </row>
        <row r="362">
          <cell r="A362" t="str">
            <v>HB9145</v>
          </cell>
          <cell r="B362" t="str">
            <v>HALOGEN BULB</v>
          </cell>
          <cell r="C362">
            <v>8.07</v>
          </cell>
          <cell r="D362">
            <v>7.26</v>
          </cell>
          <cell r="E362">
            <v>6.73</v>
          </cell>
          <cell r="F362">
            <v>5.97</v>
          </cell>
          <cell r="G362">
            <v>5.11</v>
          </cell>
          <cell r="H362">
            <v>4.65</v>
          </cell>
          <cell r="I362">
            <v>4.33</v>
          </cell>
        </row>
        <row r="363">
          <cell r="A363" t="str">
            <v>HBD2R</v>
          </cell>
          <cell r="B363" t="str">
            <v>XENON 35 WATT BULB</v>
          </cell>
          <cell r="C363">
            <v>135.57</v>
          </cell>
          <cell r="D363">
            <v>122.02</v>
          </cell>
          <cell r="E363">
            <v>112.98</v>
          </cell>
          <cell r="F363">
            <v>100.32</v>
          </cell>
          <cell r="G363">
            <v>85.87</v>
          </cell>
          <cell r="H363">
            <v>78.18</v>
          </cell>
          <cell r="I363">
            <v>72.76</v>
          </cell>
        </row>
        <row r="364">
          <cell r="A364" t="str">
            <v>HBD2S</v>
          </cell>
          <cell r="B364" t="str">
            <v>XENON 35 WATT HID BULB</v>
          </cell>
          <cell r="C364">
            <v>128.85</v>
          </cell>
          <cell r="D364">
            <v>115.97</v>
          </cell>
          <cell r="E364">
            <v>107.38</v>
          </cell>
          <cell r="F364">
            <v>95.35</v>
          </cell>
          <cell r="G364">
            <v>81.61</v>
          </cell>
          <cell r="H364">
            <v>74.3</v>
          </cell>
          <cell r="I364">
            <v>69.15</v>
          </cell>
        </row>
        <row r="365">
          <cell r="A365" t="str">
            <v>HC2</v>
          </cell>
          <cell r="B365" t="str">
            <v>MNTR. HOSE CLAMP</v>
          </cell>
          <cell r="E365">
            <v>6.3</v>
          </cell>
          <cell r="F365">
            <v>5.53</v>
          </cell>
          <cell r="G365">
            <v>4.98</v>
          </cell>
          <cell r="H365">
            <v>4.52</v>
          </cell>
          <cell r="I365">
            <v>4.16</v>
          </cell>
        </row>
        <row r="366">
          <cell r="A366" t="str">
            <v>HC3</v>
          </cell>
          <cell r="B366" t="str">
            <v>MNTR. HOSE CLAMP (6")</v>
          </cell>
          <cell r="E366">
            <v>6.3</v>
          </cell>
          <cell r="F366">
            <v>5.53</v>
          </cell>
          <cell r="G366">
            <v>4.98</v>
          </cell>
          <cell r="H366">
            <v>4.52</v>
          </cell>
          <cell r="I366">
            <v>4.16</v>
          </cell>
        </row>
        <row r="367">
          <cell r="A367" t="str">
            <v>HC8</v>
          </cell>
          <cell r="B367" t="str">
            <v>HOSE CLAMPS</v>
          </cell>
          <cell r="E367">
            <v>7.85</v>
          </cell>
          <cell r="F367">
            <v>6.91</v>
          </cell>
          <cell r="G367">
            <v>6.23</v>
          </cell>
          <cell r="H367">
            <v>5.65</v>
          </cell>
          <cell r="I367">
            <v>5.2</v>
          </cell>
        </row>
        <row r="368">
          <cell r="A368" t="str">
            <v>HC10</v>
          </cell>
          <cell r="B368" t="str">
            <v>HOSE CLAMPS</v>
          </cell>
          <cell r="E368">
            <v>7.85</v>
          </cell>
          <cell r="F368">
            <v>6.91</v>
          </cell>
          <cell r="G368">
            <v>6.23</v>
          </cell>
          <cell r="H368">
            <v>5.65</v>
          </cell>
          <cell r="I368">
            <v>5.2</v>
          </cell>
        </row>
        <row r="369">
          <cell r="A369" t="str">
            <v>HC12</v>
          </cell>
          <cell r="B369" t="str">
            <v>HOSE CLAMPS</v>
          </cell>
          <cell r="E369">
            <v>7.85</v>
          </cell>
          <cell r="F369">
            <v>6.91</v>
          </cell>
          <cell r="G369">
            <v>6.23</v>
          </cell>
          <cell r="H369">
            <v>5.65</v>
          </cell>
          <cell r="I369">
            <v>5.2</v>
          </cell>
        </row>
        <row r="370">
          <cell r="A370" t="str">
            <v>HC16</v>
          </cell>
          <cell r="B370" t="str">
            <v>HOSE CLAMPS</v>
          </cell>
          <cell r="E370">
            <v>7.85</v>
          </cell>
          <cell r="F370">
            <v>6.91</v>
          </cell>
          <cell r="G370">
            <v>6.23</v>
          </cell>
          <cell r="H370">
            <v>5.65</v>
          </cell>
          <cell r="I370">
            <v>5.2</v>
          </cell>
        </row>
        <row r="371">
          <cell r="A371" t="str">
            <v>HC20</v>
          </cell>
          <cell r="B371" t="str">
            <v>HOSE CLAMPS</v>
          </cell>
          <cell r="E371">
            <v>8.29</v>
          </cell>
          <cell r="F371">
            <v>7.29</v>
          </cell>
          <cell r="G371">
            <v>6.58</v>
          </cell>
          <cell r="H371">
            <v>5.97</v>
          </cell>
          <cell r="I371">
            <v>5.49</v>
          </cell>
        </row>
        <row r="372">
          <cell r="A372" t="str">
            <v>HC24</v>
          </cell>
          <cell r="B372" t="str">
            <v>HOSE CLAMPS</v>
          </cell>
          <cell r="E372">
            <v>8.29</v>
          </cell>
          <cell r="F372">
            <v>7.29</v>
          </cell>
          <cell r="G372">
            <v>6.58</v>
          </cell>
          <cell r="H372">
            <v>5.97</v>
          </cell>
          <cell r="I372">
            <v>5.49</v>
          </cell>
        </row>
        <row r="373">
          <cell r="A373" t="str">
            <v>HC28</v>
          </cell>
          <cell r="B373" t="str">
            <v>HOSE CLAMPS</v>
          </cell>
          <cell r="E373">
            <v>8.29</v>
          </cell>
          <cell r="F373">
            <v>7.29</v>
          </cell>
          <cell r="G373">
            <v>6.58</v>
          </cell>
          <cell r="H373">
            <v>5.97</v>
          </cell>
          <cell r="I373">
            <v>5.49</v>
          </cell>
        </row>
        <row r="374">
          <cell r="A374" t="str">
            <v>HC32</v>
          </cell>
          <cell r="B374" t="str">
            <v>HOSE CLAMPS</v>
          </cell>
          <cell r="E374">
            <v>8.7</v>
          </cell>
          <cell r="F374">
            <v>7.66</v>
          </cell>
          <cell r="G374">
            <v>6.92</v>
          </cell>
          <cell r="H374">
            <v>6.28</v>
          </cell>
          <cell r="I374">
            <v>5.78</v>
          </cell>
        </row>
        <row r="375">
          <cell r="A375" t="str">
            <v>HC36</v>
          </cell>
          <cell r="B375" t="str">
            <v>HOSE CLAMPS</v>
          </cell>
          <cell r="E375">
            <v>8.7</v>
          </cell>
          <cell r="F375">
            <v>7.66</v>
          </cell>
          <cell r="G375">
            <v>6.92</v>
          </cell>
          <cell r="H375">
            <v>6.28</v>
          </cell>
          <cell r="I375">
            <v>5.78</v>
          </cell>
        </row>
        <row r="376">
          <cell r="A376" t="str">
            <v>HCK</v>
          </cell>
          <cell r="B376" t="str">
            <v>HOSE CLAMP DISPLAY</v>
          </cell>
          <cell r="E376">
            <v>103.11</v>
          </cell>
          <cell r="F376">
            <v>92.62</v>
          </cell>
          <cell r="G376">
            <v>84.51</v>
          </cell>
          <cell r="H376">
            <v>81.04</v>
          </cell>
          <cell r="I376">
            <v>76.4</v>
          </cell>
        </row>
        <row r="377">
          <cell r="A377" t="str">
            <v>HPCG</v>
          </cell>
          <cell r="B377" t="str">
            <v>PLASTIC CHEESE GRATERS</v>
          </cell>
          <cell r="C377">
            <v>4.25</v>
          </cell>
          <cell r="D377">
            <v>3.66</v>
          </cell>
          <cell r="E377">
            <v>3.23</v>
          </cell>
          <cell r="F377">
            <v>2.95</v>
          </cell>
          <cell r="G377">
            <v>2.69</v>
          </cell>
          <cell r="H377">
            <v>2.25</v>
          </cell>
          <cell r="I377">
            <v>1.98</v>
          </cell>
        </row>
        <row r="378">
          <cell r="A378" t="str">
            <v>HTV1</v>
          </cell>
          <cell r="B378" t="str">
            <v>HARDTRAK/CHEM. ANNUAL SUB.</v>
          </cell>
          <cell r="D378">
            <v>29.95</v>
          </cell>
          <cell r="E378">
            <v>59.9</v>
          </cell>
        </row>
        <row r="379">
          <cell r="A379" t="str">
            <v>HTV2</v>
          </cell>
          <cell r="B379" t="str">
            <v>HARDTRAK/CHEM+HW ANNUAL SUB.</v>
          </cell>
          <cell r="D379">
            <v>39.95</v>
          </cell>
          <cell r="E379">
            <v>79.9</v>
          </cell>
        </row>
        <row r="380">
          <cell r="A380" t="str">
            <v>HTV3</v>
          </cell>
          <cell r="B380" t="str">
            <v>HARDTRAK/TEMPLATE ANNUAL SUB.</v>
          </cell>
          <cell r="D380">
            <v>49.95</v>
          </cell>
          <cell r="E380">
            <v>99.9</v>
          </cell>
        </row>
        <row r="381">
          <cell r="A381" t="str">
            <v>KC101</v>
          </cell>
          <cell r="B381" t="str">
            <v>DONUT BLEND COFFEE</v>
          </cell>
          <cell r="E381">
            <v>13.99</v>
          </cell>
          <cell r="F381">
            <v>12.99</v>
          </cell>
          <cell r="G381">
            <v>11.99</v>
          </cell>
          <cell r="H381">
            <v>10.99</v>
          </cell>
          <cell r="I381">
            <v>9.88</v>
          </cell>
        </row>
        <row r="382">
          <cell r="A382" t="str">
            <v>KC102</v>
          </cell>
          <cell r="B382" t="str">
            <v>FRENCH ROAST COFFEE</v>
          </cell>
          <cell r="E382">
            <v>13.99</v>
          </cell>
          <cell r="F382">
            <v>12.99</v>
          </cell>
          <cell r="G382">
            <v>11.99</v>
          </cell>
          <cell r="H382">
            <v>10.99</v>
          </cell>
          <cell r="I382">
            <v>9.88</v>
          </cell>
        </row>
        <row r="383">
          <cell r="A383" t="str">
            <v>KC103</v>
          </cell>
          <cell r="B383" t="str">
            <v>COLUMBIAN SUPREME COFFEE</v>
          </cell>
          <cell r="E383">
            <v>13.99</v>
          </cell>
          <cell r="F383">
            <v>12.99</v>
          </cell>
          <cell r="G383">
            <v>11.99</v>
          </cell>
          <cell r="H383">
            <v>10.99</v>
          </cell>
          <cell r="I383">
            <v>9.88</v>
          </cell>
        </row>
        <row r="384">
          <cell r="A384" t="str">
            <v>KC201</v>
          </cell>
          <cell r="B384" t="str">
            <v>DECAF BREAKFAST BLEND</v>
          </cell>
          <cell r="E384">
            <v>13.99</v>
          </cell>
          <cell r="F384">
            <v>12.99</v>
          </cell>
          <cell r="G384">
            <v>11.99</v>
          </cell>
          <cell r="H384">
            <v>10.99</v>
          </cell>
          <cell r="I384">
            <v>9.88</v>
          </cell>
          <cell r="J384">
            <v>9.5</v>
          </cell>
        </row>
        <row r="385">
          <cell r="A385" t="str">
            <v>KC301</v>
          </cell>
          <cell r="B385" t="str">
            <v>HAZELNUT COFFEE</v>
          </cell>
          <cell r="E385">
            <v>13.99</v>
          </cell>
          <cell r="F385">
            <v>12.99</v>
          </cell>
          <cell r="G385">
            <v>11.99</v>
          </cell>
          <cell r="H385">
            <v>10.99</v>
          </cell>
          <cell r="I385">
            <v>9.88</v>
          </cell>
        </row>
        <row r="386">
          <cell r="A386" t="str">
            <v>KC401</v>
          </cell>
          <cell r="B386" t="str">
            <v>HOT CHOCOLATE</v>
          </cell>
          <cell r="E386">
            <v>13.99</v>
          </cell>
          <cell r="F386">
            <v>12.99</v>
          </cell>
          <cell r="G386">
            <v>11.99</v>
          </cell>
          <cell r="H386">
            <v>10.99</v>
          </cell>
          <cell r="I386">
            <v>9.88</v>
          </cell>
          <cell r="J386">
            <v>9.5</v>
          </cell>
        </row>
        <row r="387">
          <cell r="A387" t="str">
            <v>KC24V</v>
          </cell>
          <cell r="B387" t="str">
            <v>2 x 12 VARIETY BOX-MIXED</v>
          </cell>
          <cell r="F387">
            <v>14.99</v>
          </cell>
        </row>
        <row r="388">
          <cell r="A388" t="str">
            <v>KC1X</v>
          </cell>
          <cell r="B388" t="str">
            <v>COFFEE FULL CASE(4) 1 NO.</v>
          </cell>
          <cell r="G388">
            <v>42</v>
          </cell>
          <cell r="H388">
            <v>38</v>
          </cell>
          <cell r="I388">
            <v>36</v>
          </cell>
        </row>
        <row r="389">
          <cell r="A389" t="str">
            <v>KC4BX</v>
          </cell>
          <cell r="B389" t="str">
            <v>COFFEE QUAD COMBO-4 MIXED BXS.</v>
          </cell>
          <cell r="G389">
            <v>43</v>
          </cell>
          <cell r="H389">
            <v>39</v>
          </cell>
          <cell r="I389">
            <v>37</v>
          </cell>
        </row>
        <row r="390">
          <cell r="A390" t="str">
            <v>KD006</v>
          </cell>
          <cell r="B390" t="str">
            <v>THREE CART SURVIVAL PACK</v>
          </cell>
          <cell r="I390">
            <v>123</v>
          </cell>
        </row>
        <row r="391">
          <cell r="A391" t="str">
            <v>KD008</v>
          </cell>
          <cell r="B391" t="str">
            <v>6 CART. SPRAY SEAM + GUN</v>
          </cell>
          <cell r="I391">
            <v>244</v>
          </cell>
        </row>
        <row r="392">
          <cell r="A392" t="str">
            <v>KD016</v>
          </cell>
          <cell r="B392" t="str">
            <v>MULTI-SEAM GUN COMBO +4 CART.</v>
          </cell>
          <cell r="G392">
            <v>239</v>
          </cell>
          <cell r="I392">
            <v>209</v>
          </cell>
        </row>
        <row r="393">
          <cell r="A393" t="str">
            <v>KD017</v>
          </cell>
          <cell r="B393" t="str">
            <v>VARI-COAT GUN COMBO</v>
          </cell>
          <cell r="I393">
            <v>94</v>
          </cell>
        </row>
        <row r="394">
          <cell r="A394" t="str">
            <v>KD020</v>
          </cell>
          <cell r="B394" t="str">
            <v>TWIN JET BLACK/WINGMAN</v>
          </cell>
          <cell r="I394">
            <v>44</v>
          </cell>
        </row>
        <row r="395">
          <cell r="A395" t="str">
            <v>KD023</v>
          </cell>
          <cell r="B395" t="str">
            <v>RUBBERCOAT 6 PACK</v>
          </cell>
          <cell r="I395">
            <v>39</v>
          </cell>
        </row>
        <row r="396">
          <cell r="A396" t="str">
            <v>KD029</v>
          </cell>
          <cell r="B396" t="str">
            <v>TRIPLE PUTTY INTRO</v>
          </cell>
          <cell r="I396">
            <v>49</v>
          </cell>
        </row>
        <row r="397">
          <cell r="A397" t="str">
            <v>KD038</v>
          </cell>
          <cell r="B397" t="str">
            <v>TWIN CALIBER 38 COMBO</v>
          </cell>
          <cell r="I397">
            <v>159</v>
          </cell>
        </row>
        <row r="398">
          <cell r="A398" t="str">
            <v>KD039</v>
          </cell>
          <cell r="B398" t="str">
            <v>TWIN CALIBER 9MM CLEAR COMBO</v>
          </cell>
          <cell r="I398">
            <v>149</v>
          </cell>
        </row>
        <row r="399">
          <cell r="A399" t="str">
            <v>KD040</v>
          </cell>
          <cell r="B399" t="str">
            <v>TWIN HYPER CLEAR COMBO</v>
          </cell>
          <cell r="I399">
            <v>151</v>
          </cell>
        </row>
        <row r="400">
          <cell r="A400" t="str">
            <v>KD041</v>
          </cell>
          <cell r="B400" t="str">
            <v>TWIN CALIBER 41 COMBO</v>
          </cell>
          <cell r="I400">
            <v>164</v>
          </cell>
        </row>
        <row r="401">
          <cell r="A401" t="str">
            <v>KD045</v>
          </cell>
          <cell r="B401" t="str">
            <v>CALIBER 50 KIT</v>
          </cell>
          <cell r="I401">
            <v>121</v>
          </cell>
        </row>
        <row r="402">
          <cell r="A402" t="str">
            <v>KEXKX-386</v>
          </cell>
          <cell r="B402" t="str">
            <v>1/8 COMBI UNIT WITH PILOT</v>
          </cell>
          <cell r="E402">
            <v>48.21</v>
          </cell>
          <cell r="F402">
            <v>42.49</v>
          </cell>
          <cell r="G402">
            <v>37.54</v>
          </cell>
          <cell r="H402">
            <v>34.19</v>
          </cell>
          <cell r="I402">
            <v>31.82</v>
          </cell>
          <cell r="J402">
            <v>28.45</v>
          </cell>
        </row>
        <row r="403">
          <cell r="A403" t="str">
            <v>KEXKX-387</v>
          </cell>
          <cell r="B403" t="str">
            <v>1/4 COMBI UNIT WITH PILOT</v>
          </cell>
          <cell r="E403">
            <v>37.77</v>
          </cell>
          <cell r="F403">
            <v>33.28</v>
          </cell>
          <cell r="G403">
            <v>29.42</v>
          </cell>
          <cell r="H403">
            <v>26.78</v>
          </cell>
          <cell r="I403">
            <v>24.92</v>
          </cell>
          <cell r="J403">
            <v>22.29</v>
          </cell>
        </row>
        <row r="404">
          <cell r="A404" t="str">
            <v>L325</v>
          </cell>
          <cell r="B404" t="str">
            <v>REARVIEW MIRROR ADH (188)</v>
          </cell>
          <cell r="E404">
            <v>48.7</v>
          </cell>
          <cell r="F404">
            <v>44.74</v>
          </cell>
          <cell r="G404">
            <v>41.46</v>
          </cell>
          <cell r="H404">
            <v>37.73</v>
          </cell>
          <cell r="I404">
            <v>35.32</v>
          </cell>
          <cell r="J404">
            <v>31.57</v>
          </cell>
        </row>
        <row r="405">
          <cell r="A405" t="str">
            <v>L351</v>
          </cell>
          <cell r="B405" t="str">
            <v>REAR WIN-DEFOG TAB ADHES.(175)</v>
          </cell>
          <cell r="E405">
            <v>15.09</v>
          </cell>
          <cell r="F405">
            <v>13.3</v>
          </cell>
          <cell r="G405">
            <v>11.75</v>
          </cell>
          <cell r="H405">
            <v>10.69</v>
          </cell>
          <cell r="I405">
            <v>9.83</v>
          </cell>
        </row>
        <row r="406">
          <cell r="A406" t="str">
            <v>L395</v>
          </cell>
          <cell r="B406" t="str">
            <v>GASKET MAKER 518 (166)</v>
          </cell>
          <cell r="E406">
            <v>4.85</v>
          </cell>
          <cell r="F406">
            <v>4.28</v>
          </cell>
          <cell r="G406">
            <v>3.78</v>
          </cell>
          <cell r="H406">
            <v>3.44</v>
          </cell>
          <cell r="I406">
            <v>3.16</v>
          </cell>
        </row>
        <row r="407">
          <cell r="A407" t="str">
            <v>L397</v>
          </cell>
          <cell r="B407" t="str">
            <v>PST THREAD SEALANT (93)</v>
          </cell>
          <cell r="E407">
            <v>17.51</v>
          </cell>
          <cell r="F407">
            <v>15.43</v>
          </cell>
          <cell r="G407">
            <v>13.64</v>
          </cell>
          <cell r="H407">
            <v>12.42</v>
          </cell>
          <cell r="I407">
            <v>11.41</v>
          </cell>
        </row>
        <row r="408">
          <cell r="A408" t="str">
            <v>L398</v>
          </cell>
          <cell r="B408" t="str">
            <v>PST THREAD SEALANT (179)</v>
          </cell>
          <cell r="E408">
            <v>5.23</v>
          </cell>
          <cell r="F408">
            <v>4.6</v>
          </cell>
          <cell r="G408">
            <v>4.06</v>
          </cell>
          <cell r="H408">
            <v>3.71</v>
          </cell>
          <cell r="I408">
            <v>3.41</v>
          </cell>
        </row>
        <row r="409">
          <cell r="A409" t="str">
            <v>L418</v>
          </cell>
          <cell r="B409" t="str">
            <v>BLUE THREADLOCKER (180)</v>
          </cell>
          <cell r="E409">
            <v>9.43</v>
          </cell>
          <cell r="F409">
            <v>8.34</v>
          </cell>
          <cell r="G409">
            <v>7.36</v>
          </cell>
          <cell r="H409">
            <v>6.71</v>
          </cell>
          <cell r="I409">
            <v>6.18</v>
          </cell>
        </row>
        <row r="410">
          <cell r="A410" t="str">
            <v>L421</v>
          </cell>
          <cell r="B410" t="str">
            <v>RED THREADLOCKER (181)</v>
          </cell>
          <cell r="E410">
            <v>8.99</v>
          </cell>
          <cell r="F410">
            <v>7.95</v>
          </cell>
          <cell r="G410">
            <v>7.02</v>
          </cell>
          <cell r="H410">
            <v>6.4</v>
          </cell>
          <cell r="I410">
            <v>5.89</v>
          </cell>
        </row>
        <row r="411">
          <cell r="A411" t="str">
            <v>L438</v>
          </cell>
          <cell r="B411" t="str">
            <v>REAR VIEW MIRROR ADH (189)</v>
          </cell>
          <cell r="E411">
            <v>3.78</v>
          </cell>
          <cell r="F411">
            <v>3.43</v>
          </cell>
          <cell r="G411">
            <v>3.03</v>
          </cell>
          <cell r="H411">
            <v>2.75</v>
          </cell>
          <cell r="I411">
            <v>2.53</v>
          </cell>
        </row>
        <row r="412">
          <cell r="A412" t="str">
            <v>L464</v>
          </cell>
          <cell r="B412" t="str">
            <v>GRAY HP-RTV SILICONE (177)</v>
          </cell>
          <cell r="E412">
            <v>7.05</v>
          </cell>
          <cell r="F412">
            <v>6.42</v>
          </cell>
          <cell r="G412">
            <v>5.44</v>
          </cell>
          <cell r="H412">
            <v>4.59</v>
          </cell>
          <cell r="I412">
            <v>4.2</v>
          </cell>
          <cell r="J412">
            <v>3.82</v>
          </cell>
        </row>
        <row r="413">
          <cell r="A413" t="str">
            <v>L466</v>
          </cell>
          <cell r="B413" t="str">
            <v>COPPER HP-RTV SILICONE (183)</v>
          </cell>
          <cell r="E413">
            <v>6.79</v>
          </cell>
          <cell r="F413">
            <v>6.17</v>
          </cell>
          <cell r="G413">
            <v>5.27</v>
          </cell>
          <cell r="H413">
            <v>4.41</v>
          </cell>
          <cell r="I413">
            <v>4.04</v>
          </cell>
          <cell r="J413">
            <v>3.67</v>
          </cell>
        </row>
        <row r="414">
          <cell r="A414" t="str">
            <v>L467</v>
          </cell>
          <cell r="B414" t="str">
            <v>BLACK HP-RTV SILICONE (178)</v>
          </cell>
          <cell r="E414">
            <v>6.79</v>
          </cell>
          <cell r="F414">
            <v>6.17</v>
          </cell>
          <cell r="G414">
            <v>5.27</v>
          </cell>
          <cell r="H414">
            <v>4.41</v>
          </cell>
          <cell r="I414">
            <v>4.04</v>
          </cell>
          <cell r="J414">
            <v>3.67</v>
          </cell>
        </row>
        <row r="415">
          <cell r="A415" t="str">
            <v>L477</v>
          </cell>
          <cell r="B415" t="str">
            <v>BLUE THREADLOCKER (176)</v>
          </cell>
          <cell r="E415">
            <v>35.3</v>
          </cell>
          <cell r="F415">
            <v>31.12</v>
          </cell>
          <cell r="G415">
            <v>27.5</v>
          </cell>
          <cell r="H415">
            <v>25.03</v>
          </cell>
          <cell r="I415">
            <v>23.3</v>
          </cell>
        </row>
        <row r="416">
          <cell r="A416" t="str">
            <v>L479</v>
          </cell>
          <cell r="B416" t="str">
            <v>RED THREADLOCKER (174)</v>
          </cell>
          <cell r="E416">
            <v>35.3</v>
          </cell>
          <cell r="F416">
            <v>31.12</v>
          </cell>
          <cell r="G416">
            <v>27.5</v>
          </cell>
          <cell r="H416">
            <v>25.03</v>
          </cell>
          <cell r="I416">
            <v>23.3</v>
          </cell>
        </row>
        <row r="417">
          <cell r="A417" t="str">
            <v>L510</v>
          </cell>
          <cell r="B417" t="str">
            <v>READY GASKET AERO (182)</v>
          </cell>
          <cell r="E417">
            <v>23.67</v>
          </cell>
          <cell r="F417">
            <v>20.92</v>
          </cell>
          <cell r="G417">
            <v>19.12</v>
          </cell>
          <cell r="H417">
            <v>18</v>
          </cell>
          <cell r="I417">
            <v>17.5</v>
          </cell>
          <cell r="J417">
            <v>15.9</v>
          </cell>
        </row>
        <row r="418">
          <cell r="A418" t="str">
            <v>L513</v>
          </cell>
          <cell r="B418" t="str">
            <v>FAST CURE MIXER CUPS (187)</v>
          </cell>
          <cell r="E418">
            <v>25.99</v>
          </cell>
          <cell r="F418">
            <v>22.9</v>
          </cell>
          <cell r="G418">
            <v>20.23</v>
          </cell>
          <cell r="H418">
            <v>18.42</v>
          </cell>
          <cell r="I418">
            <v>16.92</v>
          </cell>
        </row>
        <row r="419">
          <cell r="A419" t="str">
            <v>L565</v>
          </cell>
          <cell r="B419" t="str">
            <v>ANTI-SEIZE LUBRICANT(168)</v>
          </cell>
          <cell r="E419">
            <v>12.69</v>
          </cell>
          <cell r="F419">
            <v>11.18</v>
          </cell>
          <cell r="G419">
            <v>9.88</v>
          </cell>
          <cell r="H419">
            <v>8.99</v>
          </cell>
          <cell r="I419">
            <v>8.27</v>
          </cell>
        </row>
        <row r="420">
          <cell r="A420" t="str">
            <v>L615</v>
          </cell>
          <cell r="B420" t="str">
            <v>PST THREADSEAL STICK (173)</v>
          </cell>
          <cell r="E420">
            <v>14.99</v>
          </cell>
          <cell r="F420">
            <v>13.2</v>
          </cell>
          <cell r="G420">
            <v>11.67</v>
          </cell>
          <cell r="H420">
            <v>10.63</v>
          </cell>
          <cell r="I420">
            <v>9.94</v>
          </cell>
        </row>
        <row r="421">
          <cell r="A421" t="str">
            <v>L616</v>
          </cell>
          <cell r="B421" t="str">
            <v>COPPER ANTI SEIZE STK (184)</v>
          </cell>
          <cell r="E421">
            <v>7</v>
          </cell>
          <cell r="F421">
            <v>6.17</v>
          </cell>
          <cell r="G421">
            <v>5.46</v>
          </cell>
          <cell r="H421">
            <v>5.07</v>
          </cell>
          <cell r="I421">
            <v>4.69</v>
          </cell>
        </row>
        <row r="422">
          <cell r="A422" t="str">
            <v>L617</v>
          </cell>
          <cell r="B422" t="str">
            <v>SILVER ANTI SEIZE STK (172)</v>
          </cell>
          <cell r="E422">
            <v>6.85</v>
          </cell>
          <cell r="F422">
            <v>6.05</v>
          </cell>
          <cell r="G422">
            <v>5.35</v>
          </cell>
          <cell r="H422">
            <v>4.97</v>
          </cell>
          <cell r="I422">
            <v>4.59</v>
          </cell>
        </row>
        <row r="423">
          <cell r="A423" t="str">
            <v>L643</v>
          </cell>
          <cell r="B423" t="str">
            <v>BLUE THREADLOCKER STK (170)</v>
          </cell>
          <cell r="E423">
            <v>16.68</v>
          </cell>
          <cell r="F423">
            <v>14.7</v>
          </cell>
          <cell r="G423">
            <v>13</v>
          </cell>
          <cell r="H423">
            <v>11.83</v>
          </cell>
          <cell r="I423">
            <v>11.03</v>
          </cell>
        </row>
        <row r="424">
          <cell r="A424" t="str">
            <v>L701</v>
          </cell>
          <cell r="B424" t="str">
            <v>RED THREADLOCKER STK (171)</v>
          </cell>
          <cell r="E424">
            <v>15.88</v>
          </cell>
          <cell r="F424">
            <v>13.99</v>
          </cell>
          <cell r="G424">
            <v>12.37</v>
          </cell>
          <cell r="H424">
            <v>11.26</v>
          </cell>
          <cell r="I424">
            <v>10.5</v>
          </cell>
        </row>
        <row r="425">
          <cell r="A425" t="str">
            <v>L877</v>
          </cell>
          <cell r="B425" t="str">
            <v>EXTEND RUST TREATMENT (169)</v>
          </cell>
          <cell r="E425">
            <v>9.51</v>
          </cell>
          <cell r="F425">
            <v>8.38</v>
          </cell>
          <cell r="G425">
            <v>7.41</v>
          </cell>
          <cell r="H425">
            <v>6.74</v>
          </cell>
          <cell r="I425">
            <v>6.28</v>
          </cell>
        </row>
        <row r="426">
          <cell r="A426" t="str">
            <v>LSK</v>
          </cell>
          <cell r="B426" t="str">
            <v>LOCTITE STICK KIT( )</v>
          </cell>
          <cell r="I426">
            <v>34.95</v>
          </cell>
        </row>
        <row r="427">
          <cell r="A427" t="str">
            <v>LF108B</v>
          </cell>
          <cell r="B427" t="str">
            <v>FUSOR METAL BONDING ADHESIVE</v>
          </cell>
          <cell r="F427">
            <v>74.57</v>
          </cell>
          <cell r="G427">
            <v>61.94</v>
          </cell>
          <cell r="H427">
            <v>56.81</v>
          </cell>
          <cell r="I427">
            <v>52.87</v>
          </cell>
          <cell r="J427">
            <v>48.91</v>
          </cell>
        </row>
        <row r="428">
          <cell r="A428" t="str">
            <v>LF2098</v>
          </cell>
          <cell r="B428" t="str">
            <v>FUSOR IMPACT DURABLE EPOXY</v>
          </cell>
          <cell r="I428">
            <v>58.09</v>
          </cell>
        </row>
        <row r="429">
          <cell r="A429" t="str">
            <v>LF301</v>
          </cell>
          <cell r="B429" t="str">
            <v>TWIN CART.GUN MANUAL 2:1</v>
          </cell>
          <cell r="I429">
            <v>41.84</v>
          </cell>
        </row>
        <row r="430">
          <cell r="A430" t="str">
            <v>LM11335</v>
          </cell>
          <cell r="B430" t="str">
            <v>BLK MOLY GREASE (152)</v>
          </cell>
          <cell r="E430">
            <v>10.31</v>
          </cell>
          <cell r="F430">
            <v>8.97</v>
          </cell>
          <cell r="G430">
            <v>7.91</v>
          </cell>
          <cell r="H430">
            <v>7.19</v>
          </cell>
          <cell r="I430">
            <v>6.63</v>
          </cell>
        </row>
        <row r="431">
          <cell r="A431" t="str">
            <v>LM11350</v>
          </cell>
          <cell r="B431" t="str">
            <v>WHITE GREASE LB CAN (65)</v>
          </cell>
          <cell r="E431">
            <v>11.57</v>
          </cell>
          <cell r="F431">
            <v>10.04</v>
          </cell>
          <cell r="G431">
            <v>8.89</v>
          </cell>
          <cell r="H431">
            <v>8.13</v>
          </cell>
          <cell r="I431">
            <v>7.46</v>
          </cell>
        </row>
        <row r="432">
          <cell r="A432" t="str">
            <v>LM11380</v>
          </cell>
          <cell r="B432" t="str">
            <v>HITEMP WHLBEARING LB CAN(154)</v>
          </cell>
          <cell r="E432">
            <v>13.79</v>
          </cell>
          <cell r="F432">
            <v>12.19</v>
          </cell>
          <cell r="G432">
            <v>10.79</v>
          </cell>
          <cell r="H432">
            <v>9.83</v>
          </cell>
          <cell r="I432">
            <v>8.99</v>
          </cell>
        </row>
        <row r="433">
          <cell r="A433" t="str">
            <v>MMM08008</v>
          </cell>
          <cell r="B433" t="str">
            <v>SUPER WEATHERSTRIP ADH. BLK.</v>
          </cell>
          <cell r="F433">
            <v>12.61</v>
          </cell>
          <cell r="G433">
            <v>11.33</v>
          </cell>
          <cell r="H433">
            <v>10.46</v>
          </cell>
          <cell r="I433">
            <v>6.1</v>
          </cell>
        </row>
        <row r="434">
          <cell r="A434" t="str">
            <v>MMM04247</v>
          </cell>
          <cell r="B434" t="str">
            <v>SUPERFAST PLASTIC REPAIR</v>
          </cell>
          <cell r="F434">
            <v>53.74</v>
          </cell>
          <cell r="G434">
            <v>49.41</v>
          </cell>
          <cell r="H434">
            <v>45.98</v>
          </cell>
          <cell r="I434">
            <v>42.55</v>
          </cell>
        </row>
        <row r="435">
          <cell r="A435" t="str">
            <v>MMM04747</v>
          </cell>
          <cell r="B435" t="str">
            <v>SUPERFAST PLASTIC REPAIR</v>
          </cell>
          <cell r="G435">
            <v>23.14</v>
          </cell>
          <cell r="H435">
            <v>21.23</v>
          </cell>
          <cell r="I435">
            <v>19.75</v>
          </cell>
          <cell r="J435">
            <v>18.28</v>
          </cell>
        </row>
        <row r="436">
          <cell r="A436" t="str">
            <v>MMM07333</v>
          </cell>
          <cell r="B436" t="str">
            <v>3M IMPACT RESISTANT EPOXY</v>
          </cell>
          <cell r="I436">
            <v>86.88</v>
          </cell>
        </row>
        <row r="437">
          <cell r="A437" t="str">
            <v>MMM08115</v>
          </cell>
          <cell r="B437" t="str">
            <v>PANEL BONDING ADHESIVE</v>
          </cell>
          <cell r="G437">
            <v>58.53</v>
          </cell>
          <cell r="H437">
            <v>53.69</v>
          </cell>
          <cell r="I437">
            <v>49.95</v>
          </cell>
          <cell r="J437">
            <v>46.22</v>
          </cell>
        </row>
        <row r="438">
          <cell r="A438" t="str">
            <v>MMM08308</v>
          </cell>
          <cell r="B438" t="str">
            <v>HEAVY BODY SEAM SEALER</v>
          </cell>
          <cell r="G438">
            <v>45.35</v>
          </cell>
          <cell r="H438">
            <v>41.59</v>
          </cell>
          <cell r="I438">
            <v>38.7</v>
          </cell>
          <cell r="J438">
            <v>35.81</v>
          </cell>
        </row>
        <row r="439">
          <cell r="A439" t="str">
            <v>MMM61405</v>
          </cell>
          <cell r="B439" t="str">
            <v>3M WHEEL WEIGHTS</v>
          </cell>
          <cell r="H439">
            <v>309</v>
          </cell>
          <cell r="I439">
            <v>288</v>
          </cell>
          <cell r="J439">
            <v>269</v>
          </cell>
        </row>
        <row r="440">
          <cell r="A440" t="str">
            <v>N2SC</v>
          </cell>
          <cell r="B440" t="str">
            <v>2" BLAZE STRIP COOKIE</v>
          </cell>
        </row>
        <row r="441">
          <cell r="A441" t="str">
            <v>N2SDR</v>
          </cell>
          <cell r="B441" t="str">
            <v>2" BLAZE RPD STRIP DISC TR</v>
          </cell>
          <cell r="G441">
            <v>33.49</v>
          </cell>
          <cell r="H441">
            <v>30.72</v>
          </cell>
          <cell r="I441">
            <v>28.59</v>
          </cell>
          <cell r="J441">
            <v>26.45</v>
          </cell>
        </row>
        <row r="442">
          <cell r="A442" t="str">
            <v>N2SM</v>
          </cell>
          <cell r="B442" t="str">
            <v>2" VORTEX STRIP COOKIE</v>
          </cell>
        </row>
        <row r="443">
          <cell r="A443" t="str">
            <v>N3B36</v>
          </cell>
          <cell r="B443" t="str">
            <v>SG BLAZE GRIND DISK 3"x36g</v>
          </cell>
          <cell r="G443">
            <v>45.75</v>
          </cell>
          <cell r="H443">
            <v>41.97</v>
          </cell>
          <cell r="I443">
            <v>39.05</v>
          </cell>
          <cell r="J443">
            <v>36.14</v>
          </cell>
        </row>
        <row r="444">
          <cell r="A444" t="str">
            <v>N3B50</v>
          </cell>
          <cell r="B444" t="str">
            <v>SG BLAZE GRIND DISK 3"x50g</v>
          </cell>
          <cell r="G444">
            <v>43.33</v>
          </cell>
          <cell r="H444">
            <v>39.74</v>
          </cell>
          <cell r="I444">
            <v>36.98</v>
          </cell>
          <cell r="J444">
            <v>34.23</v>
          </cell>
        </row>
        <row r="445">
          <cell r="A445" t="str">
            <v>N3B80</v>
          </cell>
          <cell r="B445" t="str">
            <v>SG BLAZE GRIND DISK 3"x80g</v>
          </cell>
          <cell r="G445">
            <v>42.15</v>
          </cell>
          <cell r="H445">
            <v>38.67</v>
          </cell>
          <cell r="I445">
            <v>35.98</v>
          </cell>
          <cell r="J445">
            <v>33.29</v>
          </cell>
        </row>
        <row r="446">
          <cell r="A446" t="str">
            <v>N3CW</v>
          </cell>
          <cell r="B446" t="str">
            <v>3" CUT OFF WHEEL</v>
          </cell>
          <cell r="G446">
            <v>5.89</v>
          </cell>
          <cell r="H446">
            <v>5.4</v>
          </cell>
          <cell r="I446">
            <v>5.02</v>
          </cell>
          <cell r="J446">
            <v>4.65</v>
          </cell>
        </row>
        <row r="447">
          <cell r="A447" t="str">
            <v>N3CW1/32</v>
          </cell>
          <cell r="B447" t="str">
            <v>1/32 3"CUT OFF WHEEL</v>
          </cell>
          <cell r="G447">
            <v>5.89</v>
          </cell>
          <cell r="H447">
            <v>5.4</v>
          </cell>
          <cell r="I447">
            <v>5.02</v>
          </cell>
          <cell r="J447">
            <v>4.65</v>
          </cell>
        </row>
        <row r="448">
          <cell r="A448" t="str">
            <v>N3CW1/4</v>
          </cell>
          <cell r="B448" t="str">
            <v>1/4" CUT OFF WHEEL</v>
          </cell>
          <cell r="E448">
            <v>5.73</v>
          </cell>
          <cell r="F448">
            <v>5.29</v>
          </cell>
          <cell r="G448">
            <v>4.94</v>
          </cell>
          <cell r="H448">
            <v>4.57</v>
          </cell>
          <cell r="I448">
            <v>4.27</v>
          </cell>
        </row>
        <row r="449">
          <cell r="A449" t="str">
            <v>N3SC</v>
          </cell>
          <cell r="B449" t="str">
            <v>3" BLAZE STRIP COOKIE</v>
          </cell>
        </row>
        <row r="450">
          <cell r="A450" t="str">
            <v>N3SDR</v>
          </cell>
          <cell r="B450" t="str">
            <v>3" BLAZE RPD STRIP DISC TR</v>
          </cell>
          <cell r="G450">
            <v>62</v>
          </cell>
          <cell r="H450">
            <v>56.87</v>
          </cell>
          <cell r="I450">
            <v>52.92</v>
          </cell>
          <cell r="J450">
            <v>48.96</v>
          </cell>
        </row>
        <row r="451">
          <cell r="A451" t="str">
            <v>N3SM</v>
          </cell>
          <cell r="B451" t="str">
            <v>3" VORTEX STRIP COOKIE</v>
          </cell>
        </row>
        <row r="452">
          <cell r="A452" t="str">
            <v>N4CW</v>
          </cell>
          <cell r="B452" t="str">
            <v>4" CUT OFF WHEEL</v>
          </cell>
          <cell r="G452">
            <v>7.89</v>
          </cell>
          <cell r="H452">
            <v>7.25</v>
          </cell>
          <cell r="I452">
            <v>6.74</v>
          </cell>
          <cell r="J452">
            <v>6.24</v>
          </cell>
        </row>
        <row r="453">
          <cell r="A453" t="str">
            <v>N4SD</v>
          </cell>
          <cell r="B453" t="str">
            <v>4" BLAZE RPD STRIP DISC 1/4"</v>
          </cell>
          <cell r="G453">
            <v>45.47</v>
          </cell>
          <cell r="H453">
            <v>41.69</v>
          </cell>
          <cell r="I453">
            <v>38.81</v>
          </cell>
          <cell r="J453">
            <v>35.91</v>
          </cell>
        </row>
        <row r="454">
          <cell r="A454" t="str">
            <v>N4SDM</v>
          </cell>
          <cell r="B454" t="str">
            <v>1/4 MANDREL FOR BLAZE</v>
          </cell>
          <cell r="F454">
            <v>7.96</v>
          </cell>
          <cell r="G454">
            <v>6.99</v>
          </cell>
          <cell r="H454">
            <v>6.28</v>
          </cell>
          <cell r="I454">
            <v>5.81</v>
          </cell>
          <cell r="J454">
            <v>5.18</v>
          </cell>
        </row>
        <row r="455">
          <cell r="A455" t="str">
            <v>N4SDR</v>
          </cell>
          <cell r="B455" t="str">
            <v>4" BLAZE RPD STRIP DISC TR</v>
          </cell>
          <cell r="G455">
            <v>54.84</v>
          </cell>
          <cell r="H455">
            <v>50.3</v>
          </cell>
          <cell r="I455">
            <v>46.81</v>
          </cell>
          <cell r="J455">
            <v>43.31</v>
          </cell>
        </row>
        <row r="456">
          <cell r="A456" t="str">
            <v>NBB40</v>
          </cell>
          <cell r="B456" t="str">
            <v>BLAZE 18"X1/2"BELTS 40G</v>
          </cell>
          <cell r="G456">
            <v>108.99</v>
          </cell>
          <cell r="H456">
            <v>99.96</v>
          </cell>
          <cell r="I456">
            <v>93.02</v>
          </cell>
          <cell r="J456">
            <v>86.09</v>
          </cell>
        </row>
        <row r="457">
          <cell r="A457" t="str">
            <v>NBB60</v>
          </cell>
          <cell r="B457" t="str">
            <v>BLAZE 18"X1/2"BELT 60G</v>
          </cell>
          <cell r="G457">
            <v>102.56</v>
          </cell>
          <cell r="H457">
            <v>94.06</v>
          </cell>
          <cell r="I457">
            <v>87.53</v>
          </cell>
          <cell r="J457">
            <v>81</v>
          </cell>
        </row>
        <row r="458">
          <cell r="A458" t="str">
            <v>NBB80</v>
          </cell>
          <cell r="B458" t="str">
            <v>BLAZE 18"X1/2"BELT 80G</v>
          </cell>
          <cell r="G458">
            <v>98.83</v>
          </cell>
          <cell r="H458">
            <v>90.65</v>
          </cell>
          <cell r="I458">
            <v>84.35</v>
          </cell>
          <cell r="J458">
            <v>78.06</v>
          </cell>
        </row>
        <row r="459">
          <cell r="A459" t="str">
            <v>NBS16</v>
          </cell>
          <cell r="B459" t="str">
            <v>16'X350' BLUE SHEETING</v>
          </cell>
          <cell r="G459">
            <v>57.78</v>
          </cell>
          <cell r="H459">
            <v>53</v>
          </cell>
          <cell r="I459">
            <v>49.31</v>
          </cell>
          <cell r="J459">
            <v>45.63</v>
          </cell>
        </row>
        <row r="460">
          <cell r="A460" t="str">
            <v>NMB3/8</v>
          </cell>
          <cell r="B460" t="str">
            <v>MINI BELT 3/8"x13"</v>
          </cell>
          <cell r="G460">
            <v>56.2</v>
          </cell>
          <cell r="H460">
            <v>51.55</v>
          </cell>
          <cell r="I460">
            <v>47.97</v>
          </cell>
          <cell r="J460">
            <v>44.39</v>
          </cell>
        </row>
        <row r="461">
          <cell r="A461" t="str">
            <v>NSBC</v>
          </cell>
          <cell r="B461" t="str">
            <v>RAPDI PREP 1/2"X 18" COARSE</v>
          </cell>
        </row>
        <row r="462">
          <cell r="A462" t="str">
            <v>NSBM</v>
          </cell>
          <cell r="B462" t="str">
            <v>RAPID PREP 1/2"X 18" MEDIUM</v>
          </cell>
        </row>
        <row r="463">
          <cell r="A463" t="str">
            <v>NSBF</v>
          </cell>
          <cell r="B463" t="str">
            <v>RAPID PREP 1/2"X 18" FINE</v>
          </cell>
        </row>
        <row r="464">
          <cell r="A464" t="str">
            <v>NSG1</v>
          </cell>
          <cell r="B464" t="str">
            <v>SPEEDGRIP 1 MIN.</v>
          </cell>
          <cell r="G464">
            <v>48.37</v>
          </cell>
          <cell r="H464">
            <v>44.37</v>
          </cell>
          <cell r="I464">
            <v>41.28</v>
          </cell>
          <cell r="J464">
            <v>38.2</v>
          </cell>
        </row>
        <row r="465">
          <cell r="A465" t="str">
            <v>NSG5</v>
          </cell>
          <cell r="B465" t="str">
            <v>SPEEDGRIP 5 MIN.</v>
          </cell>
          <cell r="G465">
            <v>48.37</v>
          </cell>
          <cell r="H465">
            <v>44.37</v>
          </cell>
          <cell r="I465">
            <v>41.28</v>
          </cell>
          <cell r="J465">
            <v>38.2</v>
          </cell>
        </row>
        <row r="466">
          <cell r="A466" t="str">
            <v>NSG15</v>
          </cell>
          <cell r="B466" t="str">
            <v>SPEEDGRIP 15 MIN.</v>
          </cell>
          <cell r="G466">
            <v>48.37</v>
          </cell>
          <cell r="H466">
            <v>44.37</v>
          </cell>
          <cell r="I466">
            <v>41.28</v>
          </cell>
          <cell r="J466">
            <v>38.2</v>
          </cell>
        </row>
        <row r="467">
          <cell r="A467" t="str">
            <v>NSG45</v>
          </cell>
          <cell r="B467" t="str">
            <v>SPEEDGRIP 45 MIN.</v>
          </cell>
          <cell r="G467">
            <v>44.77</v>
          </cell>
          <cell r="H467">
            <v>41.07</v>
          </cell>
          <cell r="I467">
            <v>38.22</v>
          </cell>
          <cell r="J467">
            <v>35.36</v>
          </cell>
        </row>
        <row r="468">
          <cell r="A468" t="str">
            <v>NSG90</v>
          </cell>
          <cell r="B468" t="str">
            <v>SPEEDGRIP 90 MIN.</v>
          </cell>
          <cell r="G468">
            <v>47.39</v>
          </cell>
          <cell r="H468">
            <v>43.45</v>
          </cell>
          <cell r="I468">
            <v>40.45</v>
          </cell>
          <cell r="J468">
            <v>37.43</v>
          </cell>
        </row>
        <row r="469">
          <cell r="A469" t="str">
            <v>PBSW</v>
          </cell>
          <cell r="B469" t="str">
            <v>BLUE BOOTH SOLVENT WIPERS</v>
          </cell>
          <cell r="D469">
            <v>23.21</v>
          </cell>
          <cell r="E469">
            <v>22.2</v>
          </cell>
          <cell r="F469">
            <v>19.56</v>
          </cell>
          <cell r="G469">
            <v>17.65</v>
          </cell>
          <cell r="H469">
            <v>16.02</v>
          </cell>
          <cell r="I469">
            <v>14.74</v>
          </cell>
        </row>
        <row r="470">
          <cell r="A470" t="str">
            <v>PBTC</v>
          </cell>
          <cell r="B470" t="str">
            <v>TACK CLOTH WIPERS</v>
          </cell>
          <cell r="D470">
            <v>18.08</v>
          </cell>
          <cell r="E470">
            <v>17.3</v>
          </cell>
          <cell r="F470">
            <v>15.24</v>
          </cell>
          <cell r="G470">
            <v>13.75</v>
          </cell>
          <cell r="H470">
            <v>12.48</v>
          </cell>
          <cell r="I470">
            <v>11.49</v>
          </cell>
        </row>
        <row r="471">
          <cell r="A471" t="str">
            <v>PMP</v>
          </cell>
          <cell r="B471" t="str">
            <v>CLNSHEETS MIX-PALLET</v>
          </cell>
          <cell r="D471">
            <v>25.73</v>
          </cell>
          <cell r="E471">
            <v>25.1</v>
          </cell>
          <cell r="F471">
            <v>22.11</v>
          </cell>
          <cell r="G471">
            <v>19.57</v>
          </cell>
          <cell r="H471">
            <v>17.79</v>
          </cell>
          <cell r="I471">
            <v>16.35</v>
          </cell>
          <cell r="J471">
            <v>12.56</v>
          </cell>
        </row>
        <row r="472">
          <cell r="A472" t="str">
            <v>PMPJ</v>
          </cell>
          <cell r="B472" t="str">
            <v>CLNSHEETS MIX-PALLET JUMBO</v>
          </cell>
          <cell r="D472">
            <v>36.8</v>
          </cell>
          <cell r="E472">
            <v>35.2</v>
          </cell>
          <cell r="F472">
            <v>31.03</v>
          </cell>
          <cell r="G472">
            <v>27.99</v>
          </cell>
          <cell r="H472">
            <v>25.4</v>
          </cell>
          <cell r="I472">
            <v>23.38</v>
          </cell>
        </row>
        <row r="473">
          <cell r="A473" t="str">
            <v>PPSB</v>
          </cell>
          <cell r="B473" t="str">
            <v>BLACK PLASTIC SPREADERS 4"</v>
          </cell>
          <cell r="C473">
            <v>0.71</v>
          </cell>
          <cell r="D473">
            <v>0.71</v>
          </cell>
          <cell r="E473">
            <v>0.65</v>
          </cell>
          <cell r="F473">
            <v>0.58</v>
          </cell>
          <cell r="G473">
            <v>0.54</v>
          </cell>
          <cell r="H473">
            <v>0.49</v>
          </cell>
          <cell r="I473">
            <v>0.45</v>
          </cell>
        </row>
        <row r="474">
          <cell r="A474" t="str">
            <v>PPWK</v>
          </cell>
          <cell r="B474" t="str">
            <v>PRE-PAINT WIPER KIT</v>
          </cell>
          <cell r="D474">
            <v>71.88</v>
          </cell>
          <cell r="G474">
            <v>54.69</v>
          </cell>
          <cell r="H474">
            <v>49.61</v>
          </cell>
          <cell r="I474">
            <v>45.67</v>
          </cell>
        </row>
        <row r="475">
          <cell r="A475" t="str">
            <v>PSRW</v>
          </cell>
          <cell r="B475" t="str">
            <v>STATIC REDUCING WIPERS</v>
          </cell>
          <cell r="D475">
            <v>25.98</v>
          </cell>
          <cell r="E475">
            <v>24.82</v>
          </cell>
          <cell r="F475">
            <v>21.93</v>
          </cell>
          <cell r="G475">
            <v>19.77</v>
          </cell>
          <cell r="H475">
            <v>17.93</v>
          </cell>
          <cell r="I475">
            <v>16.51</v>
          </cell>
        </row>
        <row r="476">
          <cell r="A476" t="str">
            <v>QFC</v>
          </cell>
          <cell r="B476" t="str">
            <v>YELLOW X-CUT COMPOUND PAD</v>
          </cell>
          <cell r="D476">
            <v>15.1</v>
          </cell>
          <cell r="E476">
            <v>14.44</v>
          </cell>
          <cell r="F476">
            <v>12.73</v>
          </cell>
          <cell r="G476">
            <v>11.48</v>
          </cell>
          <cell r="H476">
            <v>10.42</v>
          </cell>
          <cell r="I476">
            <v>9.59</v>
          </cell>
        </row>
        <row r="477">
          <cell r="A477" t="str">
            <v>QFP</v>
          </cell>
          <cell r="B477" t="str">
            <v>BLACK X-CUT POLISH PAD</v>
          </cell>
          <cell r="D477">
            <v>15.1</v>
          </cell>
          <cell r="E477">
            <v>14.44</v>
          </cell>
          <cell r="F477">
            <v>12.73</v>
          </cell>
          <cell r="G477">
            <v>11.48</v>
          </cell>
          <cell r="H477">
            <v>10.42</v>
          </cell>
          <cell r="I477">
            <v>9.59</v>
          </cell>
        </row>
        <row r="478">
          <cell r="A478" t="str">
            <v>QFC2</v>
          </cell>
          <cell r="B478" t="str">
            <v>YELLOW WAFFLE COMPOUND PAD</v>
          </cell>
          <cell r="D478">
            <v>15.1</v>
          </cell>
          <cell r="E478">
            <v>14.44</v>
          </cell>
          <cell r="F478">
            <v>12.73</v>
          </cell>
          <cell r="G478">
            <v>11.48</v>
          </cell>
          <cell r="H478">
            <v>10.42</v>
          </cell>
          <cell r="I478">
            <v>9.59</v>
          </cell>
        </row>
        <row r="479">
          <cell r="A479" t="str">
            <v>QFP2</v>
          </cell>
          <cell r="B479" t="str">
            <v>BLACK WAFFLE POLISH PAD</v>
          </cell>
          <cell r="D479">
            <v>15.1</v>
          </cell>
          <cell r="E479">
            <v>14.44</v>
          </cell>
          <cell r="F479">
            <v>12.73</v>
          </cell>
          <cell r="G479">
            <v>11.48</v>
          </cell>
          <cell r="H479">
            <v>10.42</v>
          </cell>
          <cell r="I479">
            <v>9.59</v>
          </cell>
        </row>
        <row r="480">
          <cell r="A480" t="str">
            <v>QTB</v>
          </cell>
          <cell r="B480" t="str">
            <v>CREST TOTE BAG</v>
          </cell>
          <cell r="D480">
            <v>16.58</v>
          </cell>
          <cell r="E480">
            <v>11.07</v>
          </cell>
          <cell r="F480">
            <v>9.75</v>
          </cell>
          <cell r="G480">
            <v>12.61</v>
          </cell>
          <cell r="H480">
            <v>11.44</v>
          </cell>
          <cell r="I480">
            <v>10.53</v>
          </cell>
        </row>
        <row r="481">
          <cell r="A481" t="str">
            <v>QUBP</v>
          </cell>
          <cell r="B481" t="str">
            <v>UNIV BACKING PLATE</v>
          </cell>
          <cell r="D481">
            <v>25.76</v>
          </cell>
          <cell r="G481">
            <v>19.59</v>
          </cell>
          <cell r="H481">
            <v>17.78</v>
          </cell>
          <cell r="I481">
            <v>16.36</v>
          </cell>
        </row>
        <row r="482">
          <cell r="A482" t="str">
            <v>QWC</v>
          </cell>
          <cell r="B482" t="str">
            <v>WOOL COMPOUND PAD</v>
          </cell>
          <cell r="D482">
            <v>14.76</v>
          </cell>
          <cell r="E482">
            <v>14.13</v>
          </cell>
          <cell r="F482">
            <v>12.45</v>
          </cell>
          <cell r="G482">
            <v>11.23</v>
          </cell>
          <cell r="H482">
            <v>10.19</v>
          </cell>
          <cell r="I482">
            <v>9.38</v>
          </cell>
        </row>
        <row r="483">
          <cell r="A483" t="str">
            <v>RBL101</v>
          </cell>
          <cell r="B483" t="str">
            <v>21" AUTO MASK WITH DIS.</v>
          </cell>
          <cell r="G483">
            <v>22.75</v>
          </cell>
          <cell r="H483">
            <v>20.72</v>
          </cell>
          <cell r="I483">
            <v>19.06</v>
          </cell>
        </row>
        <row r="484">
          <cell r="A484" t="str">
            <v>RBL102</v>
          </cell>
          <cell r="B484" t="str">
            <v>21" AUTO MASK REFILL</v>
          </cell>
          <cell r="G484">
            <v>15.77</v>
          </cell>
          <cell r="H484">
            <v>14.36</v>
          </cell>
          <cell r="I484">
            <v>13.36</v>
          </cell>
        </row>
        <row r="485">
          <cell r="A485" t="str">
            <v>RBL104</v>
          </cell>
          <cell r="B485" t="str">
            <v>43" PLASTIC REFILL</v>
          </cell>
          <cell r="G485">
            <v>30.46</v>
          </cell>
          <cell r="H485">
            <v>27.73</v>
          </cell>
          <cell r="I485">
            <v>25.81</v>
          </cell>
        </row>
        <row r="486">
          <cell r="A486" t="str">
            <v>RBL105</v>
          </cell>
          <cell r="B486" t="str">
            <v>DISPENSER 6"</v>
          </cell>
          <cell r="E486">
            <v>5.01</v>
          </cell>
          <cell r="F486">
            <v>4.7</v>
          </cell>
          <cell r="G486">
            <v>4.43</v>
          </cell>
          <cell r="H486">
            <v>4.03</v>
          </cell>
          <cell r="I486">
            <v>3.75</v>
          </cell>
        </row>
        <row r="487">
          <cell r="A487" t="str">
            <v>RBL106</v>
          </cell>
          <cell r="B487" t="str">
            <v>12" DISPENSER</v>
          </cell>
          <cell r="E487">
            <v>8</v>
          </cell>
          <cell r="F487">
            <v>7.05</v>
          </cell>
          <cell r="G487">
            <v>6.23</v>
          </cell>
          <cell r="H487">
            <v>5.67</v>
          </cell>
          <cell r="I487">
            <v>5.28</v>
          </cell>
        </row>
        <row r="488">
          <cell r="A488" t="str">
            <v>RBL109</v>
          </cell>
          <cell r="B488" t="str">
            <v>72" PLASTIC REFILL</v>
          </cell>
          <cell r="G488">
            <v>36.77</v>
          </cell>
          <cell r="H488">
            <v>33.48</v>
          </cell>
          <cell r="I488">
            <v>31.15</v>
          </cell>
        </row>
        <row r="489">
          <cell r="A489" t="str">
            <v>RBL136</v>
          </cell>
          <cell r="B489" t="str">
            <v>XTREAM DYNAMATTE</v>
          </cell>
          <cell r="G489">
            <v>82.68</v>
          </cell>
          <cell r="H489">
            <v>74.99</v>
          </cell>
          <cell r="I489">
            <v>68.41</v>
          </cell>
        </row>
        <row r="490">
          <cell r="A490" t="str">
            <v>RBL140</v>
          </cell>
          <cell r="B490" t="str">
            <v>TRUNK BED LINER 36X54</v>
          </cell>
          <cell r="G490">
            <v>90.61</v>
          </cell>
          <cell r="H490">
            <v>82.5</v>
          </cell>
          <cell r="I490">
            <v>75.83</v>
          </cell>
        </row>
        <row r="491">
          <cell r="A491" t="str">
            <v>RBL165</v>
          </cell>
          <cell r="B491" t="str">
            <v>SIDE MIRROR MASKER</v>
          </cell>
          <cell r="G491">
            <v>21.47</v>
          </cell>
          <cell r="H491">
            <v>19.55</v>
          </cell>
          <cell r="I491">
            <v>18.19</v>
          </cell>
        </row>
        <row r="492">
          <cell r="A492" t="str">
            <v>RBL172</v>
          </cell>
          <cell r="B492" t="str">
            <v>WHEEL MASKERS 100/15" CAR</v>
          </cell>
          <cell r="G492">
            <v>66.42</v>
          </cell>
          <cell r="H492">
            <v>60.48</v>
          </cell>
          <cell r="I492">
            <v>55.71</v>
          </cell>
          <cell r="J492">
            <v>56.29</v>
          </cell>
        </row>
        <row r="493">
          <cell r="A493" t="str">
            <v>RBL176</v>
          </cell>
          <cell r="B493" t="str">
            <v>WHEEL MASKERS 60/16" LT TRUCK</v>
          </cell>
          <cell r="G493">
            <v>50.22</v>
          </cell>
          <cell r="H493">
            <v>45.72</v>
          </cell>
          <cell r="I493">
            <v>42.55</v>
          </cell>
        </row>
        <row r="494">
          <cell r="A494" t="str">
            <v>RBL177</v>
          </cell>
          <cell r="B494" t="str">
            <v>WHEEL MASKERS 36/17" SUV</v>
          </cell>
          <cell r="G494">
            <v>44.8</v>
          </cell>
          <cell r="H494">
            <v>40.79</v>
          </cell>
          <cell r="I494">
            <v>37.96</v>
          </cell>
          <cell r="J494">
            <v>33.96</v>
          </cell>
        </row>
        <row r="495">
          <cell r="A495" t="str">
            <v>RBL428</v>
          </cell>
          <cell r="B495" t="str">
            <v>36"x100' SELF ADHES.WRAP FILM</v>
          </cell>
          <cell r="G495">
            <v>90.33</v>
          </cell>
          <cell r="H495">
            <v>81.13</v>
          </cell>
          <cell r="I495">
            <v>75.02</v>
          </cell>
          <cell r="J495">
            <v>66.86</v>
          </cell>
        </row>
        <row r="496">
          <cell r="A496" t="str">
            <v>RCB2</v>
          </cell>
          <cell r="B496" t="str">
            <v>BLACK CLOTH TAPE WATERPROOF</v>
          </cell>
          <cell r="D496">
            <v>33.86</v>
          </cell>
          <cell r="E496">
            <v>32.4</v>
          </cell>
          <cell r="F496">
            <v>28.55</v>
          </cell>
          <cell r="G496">
            <v>25.76</v>
          </cell>
          <cell r="H496">
            <v>23.37</v>
          </cell>
          <cell r="I496">
            <v>21.51</v>
          </cell>
        </row>
        <row r="497">
          <cell r="A497" t="str">
            <v>RCB4</v>
          </cell>
          <cell r="B497" t="str">
            <v>BLCK CLTH TAPE WTPRF</v>
          </cell>
          <cell r="D497">
            <v>91.9</v>
          </cell>
          <cell r="E497">
            <v>87.5</v>
          </cell>
          <cell r="F497">
            <v>77.1</v>
          </cell>
          <cell r="G497">
            <v>69.92</v>
          </cell>
          <cell r="H497">
            <v>63.43</v>
          </cell>
          <cell r="I497">
            <v>58.38</v>
          </cell>
        </row>
        <row r="498">
          <cell r="A498" t="str">
            <v>RCG2</v>
          </cell>
          <cell r="B498" t="str">
            <v>GREY CLTH TAPE</v>
          </cell>
          <cell r="D498">
            <v>33.86</v>
          </cell>
          <cell r="E498">
            <v>32.4</v>
          </cell>
          <cell r="F498">
            <v>28.55</v>
          </cell>
          <cell r="G498">
            <v>25.76</v>
          </cell>
          <cell r="H498">
            <v>23.37</v>
          </cell>
          <cell r="I498">
            <v>21.51</v>
          </cell>
        </row>
        <row r="499">
          <cell r="A499" t="str">
            <v>RC02</v>
          </cell>
          <cell r="B499" t="str">
            <v>GR(OLIVE) CLTH TAPE</v>
          </cell>
          <cell r="D499">
            <v>35.86</v>
          </cell>
          <cell r="E499">
            <v>32.4</v>
          </cell>
          <cell r="F499">
            <v>28.55</v>
          </cell>
          <cell r="G499">
            <v>25.24</v>
          </cell>
          <cell r="H499">
            <v>22.98</v>
          </cell>
          <cell r="I499">
            <v>21.11</v>
          </cell>
        </row>
        <row r="500">
          <cell r="A500" t="str">
            <v>RCR2</v>
          </cell>
          <cell r="B500" t="str">
            <v>GAFFER CLOTH TAPE RED 2"</v>
          </cell>
          <cell r="D500">
            <v>33.86</v>
          </cell>
          <cell r="E500">
            <v>32.4</v>
          </cell>
          <cell r="F500">
            <v>28.55</v>
          </cell>
          <cell r="G500">
            <v>25.76</v>
          </cell>
          <cell r="H500">
            <v>23.37</v>
          </cell>
          <cell r="I500">
            <v>21.51</v>
          </cell>
        </row>
        <row r="501">
          <cell r="A501" t="str">
            <v>RFD6MM</v>
          </cell>
          <cell r="B501" t="str">
            <v>FOAM DAM TAPE 6MM</v>
          </cell>
          <cell r="D501">
            <v>10.48</v>
          </cell>
          <cell r="E501">
            <v>10.22</v>
          </cell>
          <cell r="F501">
            <v>9</v>
          </cell>
          <cell r="G501">
            <v>8.1</v>
          </cell>
          <cell r="H501">
            <v>7.23</v>
          </cell>
          <cell r="I501">
            <v>6.89</v>
          </cell>
        </row>
        <row r="502">
          <cell r="A502" t="str">
            <v>RFT</v>
          </cell>
          <cell r="B502" t="str">
            <v>FIBERGLASS MESH TAPE</v>
          </cell>
          <cell r="D502">
            <v>3.83</v>
          </cell>
          <cell r="E502">
            <v>3.65</v>
          </cell>
          <cell r="G502">
            <v>2.91</v>
          </cell>
          <cell r="H502">
            <v>2.64</v>
          </cell>
          <cell r="I502">
            <v>2.43</v>
          </cell>
        </row>
        <row r="503">
          <cell r="A503" t="str">
            <v>RLT10</v>
          </cell>
          <cell r="B503" t="str">
            <v>LIFT MASKING TAPE 10x2x11</v>
          </cell>
          <cell r="D503">
            <v>22.21</v>
          </cell>
          <cell r="E503">
            <v>21.68</v>
          </cell>
          <cell r="F503">
            <v>19.1</v>
          </cell>
          <cell r="G503">
            <v>16.9</v>
          </cell>
          <cell r="H503">
            <v>15.37</v>
          </cell>
          <cell r="I503">
            <v>14.13</v>
          </cell>
        </row>
        <row r="504">
          <cell r="A504" t="str">
            <v>RLT10N</v>
          </cell>
          <cell r="B504" t="str">
            <v>LIFT MASKING TAPE 10x2x11 NAT.</v>
          </cell>
          <cell r="D504">
            <v>24</v>
          </cell>
          <cell r="E504">
            <v>21.68</v>
          </cell>
          <cell r="F504">
            <v>19.1</v>
          </cell>
          <cell r="G504">
            <v>16.87</v>
          </cell>
          <cell r="H504">
            <v>15.37</v>
          </cell>
          <cell r="I504">
            <v>14.13</v>
          </cell>
        </row>
        <row r="505">
          <cell r="A505" t="str">
            <v>RME5/8</v>
          </cell>
          <cell r="B505" t="str">
            <v>MOLDING TAPE</v>
          </cell>
          <cell r="D505">
            <v>29.55</v>
          </cell>
          <cell r="E505">
            <v>28.83</v>
          </cell>
          <cell r="F505">
            <v>25.41</v>
          </cell>
          <cell r="G505">
            <v>22.48</v>
          </cell>
          <cell r="H505">
            <v>20.46</v>
          </cell>
          <cell r="I505">
            <v>18.79</v>
          </cell>
        </row>
        <row r="506">
          <cell r="A506" t="str">
            <v>RME1</v>
          </cell>
          <cell r="B506" t="str">
            <v>MOLDING TAPE</v>
          </cell>
          <cell r="D506">
            <v>41.64</v>
          </cell>
          <cell r="E506">
            <v>40.65</v>
          </cell>
          <cell r="F506">
            <v>35.81</v>
          </cell>
          <cell r="G506">
            <v>31.68</v>
          </cell>
          <cell r="H506">
            <v>28.82</v>
          </cell>
          <cell r="I506">
            <v>26.48</v>
          </cell>
        </row>
        <row r="507">
          <cell r="A507" t="str">
            <v>RMM1/4</v>
          </cell>
          <cell r="B507" t="str">
            <v>MEGA STICK.063 MOLDING TAPE</v>
          </cell>
          <cell r="D507">
            <v>25.14</v>
          </cell>
          <cell r="E507">
            <v>24.06</v>
          </cell>
          <cell r="F507">
            <v>21.2</v>
          </cell>
          <cell r="G507">
            <v>19.13</v>
          </cell>
          <cell r="H507">
            <v>17.35</v>
          </cell>
          <cell r="I507">
            <v>15.97</v>
          </cell>
        </row>
        <row r="508">
          <cell r="A508" t="str">
            <v>RMM3/8</v>
          </cell>
          <cell r="B508" t="str">
            <v>MEGA STIK.063 MOLDING TAPE</v>
          </cell>
          <cell r="D508">
            <v>36.92</v>
          </cell>
          <cell r="E508">
            <v>42.32</v>
          </cell>
          <cell r="F508">
            <v>37.3</v>
          </cell>
          <cell r="G508">
            <v>32.96</v>
          </cell>
          <cell r="H508">
            <v>30.02</v>
          </cell>
          <cell r="I508">
            <v>27.58</v>
          </cell>
        </row>
        <row r="509">
          <cell r="A509" t="str">
            <v>RMM1/2</v>
          </cell>
          <cell r="B509" t="str">
            <v>MEGA STIK.063 MOLDING TAPE</v>
          </cell>
          <cell r="D509">
            <v>45.52</v>
          </cell>
          <cell r="E509">
            <v>51.39</v>
          </cell>
          <cell r="F509">
            <v>45.28</v>
          </cell>
          <cell r="G509">
            <v>39.99</v>
          </cell>
          <cell r="H509">
            <v>36.43</v>
          </cell>
          <cell r="I509">
            <v>33.91</v>
          </cell>
        </row>
        <row r="510">
          <cell r="A510" t="str">
            <v>RMM5/8</v>
          </cell>
          <cell r="B510" t="str">
            <v>MEGA STIK.063 MOLDING TAPE</v>
          </cell>
          <cell r="D510">
            <v>57.73</v>
          </cell>
          <cell r="E510">
            <v>66.3</v>
          </cell>
          <cell r="F510">
            <v>58.41</v>
          </cell>
          <cell r="G510">
            <v>51.64</v>
          </cell>
          <cell r="H510">
            <v>47</v>
          </cell>
          <cell r="I510">
            <v>43.2</v>
          </cell>
        </row>
        <row r="511">
          <cell r="A511" t="str">
            <v>RMM1</v>
          </cell>
          <cell r="B511" t="str">
            <v>MEGA STIK.063 MOLDING TAPE</v>
          </cell>
          <cell r="D511">
            <v>90.09</v>
          </cell>
          <cell r="E511">
            <v>103.44</v>
          </cell>
          <cell r="F511">
            <v>91.16</v>
          </cell>
          <cell r="G511">
            <v>80.58</v>
          </cell>
          <cell r="H511">
            <v>73.36</v>
          </cell>
          <cell r="I511">
            <v>67.41</v>
          </cell>
        </row>
        <row r="512">
          <cell r="A512" t="str">
            <v>RMS1</v>
          </cell>
          <cell r="B512" t="str">
            <v>MOLE SKIN</v>
          </cell>
          <cell r="D512">
            <v>24.43</v>
          </cell>
          <cell r="E512">
            <v>23.84</v>
          </cell>
          <cell r="F512">
            <v>21</v>
          </cell>
          <cell r="G512">
            <v>18.59</v>
          </cell>
          <cell r="H512">
            <v>16.86</v>
          </cell>
          <cell r="I512">
            <v>15.53</v>
          </cell>
        </row>
        <row r="513">
          <cell r="A513" t="str">
            <v>RMS2</v>
          </cell>
          <cell r="B513" t="str">
            <v>MOLESKIN 2"</v>
          </cell>
          <cell r="D513">
            <v>42.08</v>
          </cell>
          <cell r="E513">
            <v>41.07</v>
          </cell>
          <cell r="F513">
            <v>36.18</v>
          </cell>
          <cell r="G513">
            <v>32.01</v>
          </cell>
          <cell r="H513">
            <v>29.11</v>
          </cell>
          <cell r="I513">
            <v>26.76</v>
          </cell>
        </row>
        <row r="514">
          <cell r="A514" t="str">
            <v>RMWG</v>
          </cell>
          <cell r="B514" t="str">
            <v>GLD BRAIDED MUS.WIRE</v>
          </cell>
          <cell r="D514">
            <v>17.09</v>
          </cell>
          <cell r="E514">
            <v>16.67</v>
          </cell>
          <cell r="F514">
            <v>14.7</v>
          </cell>
          <cell r="G514">
            <v>13</v>
          </cell>
          <cell r="H514">
            <v>11.79</v>
          </cell>
          <cell r="I514">
            <v>10.87</v>
          </cell>
        </row>
        <row r="515">
          <cell r="A515" t="str">
            <v>ROT</v>
          </cell>
          <cell r="B515" t="str">
            <v>ORANGE W/S MOLDING TAPE</v>
          </cell>
          <cell r="D515">
            <v>13.31</v>
          </cell>
          <cell r="E515">
            <v>12.99</v>
          </cell>
          <cell r="F515">
            <v>11.44</v>
          </cell>
          <cell r="G515">
            <v>10.13</v>
          </cell>
          <cell r="H515">
            <v>9.21</v>
          </cell>
          <cell r="I515">
            <v>8.47</v>
          </cell>
        </row>
        <row r="516">
          <cell r="A516" t="str">
            <v>RPS1/8</v>
          </cell>
          <cell r="B516" t="str">
            <v>PERMA STIK 1/8"</v>
          </cell>
          <cell r="D516">
            <v>14.23</v>
          </cell>
          <cell r="E516">
            <v>15.07</v>
          </cell>
          <cell r="F516">
            <v>13.62</v>
          </cell>
          <cell r="G516">
            <v>11.99</v>
          </cell>
          <cell r="H516">
            <v>10.6</v>
          </cell>
          <cell r="I516">
            <v>9.66</v>
          </cell>
        </row>
        <row r="517">
          <cell r="A517" t="str">
            <v>RPS1/4</v>
          </cell>
          <cell r="B517" t="str">
            <v>PERMA STIK 1/4</v>
          </cell>
          <cell r="D517">
            <v>17.93</v>
          </cell>
          <cell r="E517">
            <v>17.5</v>
          </cell>
          <cell r="F517">
            <v>15.42</v>
          </cell>
          <cell r="G517">
            <v>13.62</v>
          </cell>
          <cell r="H517">
            <v>12.4</v>
          </cell>
          <cell r="I517">
            <v>11.41</v>
          </cell>
        </row>
        <row r="518">
          <cell r="A518" t="str">
            <v>RPS3/8</v>
          </cell>
          <cell r="B518" t="str">
            <v>PERMA STIK 3/8"</v>
          </cell>
          <cell r="D518">
            <v>25.12</v>
          </cell>
          <cell r="E518">
            <v>24.52</v>
          </cell>
          <cell r="F518">
            <v>21.6</v>
          </cell>
          <cell r="G518">
            <v>19.11</v>
          </cell>
          <cell r="H518">
            <v>17.38</v>
          </cell>
          <cell r="I518">
            <v>15.97</v>
          </cell>
        </row>
        <row r="519">
          <cell r="A519" t="str">
            <v>RPS1/2</v>
          </cell>
          <cell r="B519" t="str">
            <v>PERMA STIK 1/2</v>
          </cell>
          <cell r="D519">
            <v>31.7</v>
          </cell>
          <cell r="E519">
            <v>30.94</v>
          </cell>
          <cell r="F519">
            <v>27.26</v>
          </cell>
          <cell r="G519">
            <v>24.11</v>
          </cell>
          <cell r="H519">
            <v>21.92</v>
          </cell>
          <cell r="I519">
            <v>20.15</v>
          </cell>
        </row>
        <row r="520">
          <cell r="A520" t="str">
            <v>RPS5/8</v>
          </cell>
          <cell r="B520" t="str">
            <v>PERMA STIK 5/8</v>
          </cell>
          <cell r="D520">
            <v>37.26</v>
          </cell>
          <cell r="E520">
            <v>36.36</v>
          </cell>
          <cell r="F520">
            <v>32.04</v>
          </cell>
          <cell r="G520">
            <v>28.34</v>
          </cell>
          <cell r="H520">
            <v>25.78</v>
          </cell>
          <cell r="I520">
            <v>23.7</v>
          </cell>
        </row>
        <row r="521">
          <cell r="A521" t="str">
            <v>RPS1</v>
          </cell>
          <cell r="B521" t="str">
            <v>PERMA STIK 1"</v>
          </cell>
          <cell r="D521">
            <v>50.59</v>
          </cell>
          <cell r="E521">
            <v>49.38</v>
          </cell>
          <cell r="F521">
            <v>43.51</v>
          </cell>
          <cell r="G521">
            <v>38.49</v>
          </cell>
          <cell r="H521">
            <v>35</v>
          </cell>
          <cell r="I521">
            <v>32.18</v>
          </cell>
        </row>
        <row r="522">
          <cell r="A522" t="str">
            <v>RPT</v>
          </cell>
          <cell r="B522" t="str">
            <v>PAPER TAPE STR. BLCK</v>
          </cell>
          <cell r="D522">
            <v>16.98</v>
          </cell>
          <cell r="E522">
            <v>16.99</v>
          </cell>
          <cell r="F522">
            <v>14.98</v>
          </cell>
          <cell r="G522">
            <v>13.25</v>
          </cell>
          <cell r="H522">
            <v>12.12</v>
          </cell>
          <cell r="I522">
            <v>11.25</v>
          </cell>
        </row>
        <row r="523">
          <cell r="A523" t="str">
            <v>RRS1</v>
          </cell>
          <cell r="B523" t="str">
            <v>5/32 * 5/8 * 10</v>
          </cell>
          <cell r="E523">
            <v>9.74</v>
          </cell>
          <cell r="F523">
            <v>8.86</v>
          </cell>
          <cell r="G523">
            <v>8.58</v>
          </cell>
          <cell r="H523">
            <v>7.58</v>
          </cell>
          <cell r="I523">
            <v>6.9</v>
          </cell>
        </row>
        <row r="524">
          <cell r="A524" t="str">
            <v>RRS4</v>
          </cell>
          <cell r="B524" t="str">
            <v>5/32 * 1 * 50</v>
          </cell>
          <cell r="C524">
            <v>53.79</v>
          </cell>
          <cell r="D524">
            <v>48.42</v>
          </cell>
          <cell r="E524">
            <v>43.75</v>
          </cell>
          <cell r="F524">
            <v>38.55</v>
          </cell>
          <cell r="G524">
            <v>33.67</v>
          </cell>
        </row>
        <row r="525">
          <cell r="A525" t="str">
            <v>RRS5</v>
          </cell>
          <cell r="B525" t="str">
            <v>5/16 * 1 * 50</v>
          </cell>
          <cell r="E525">
            <v>64.98</v>
          </cell>
          <cell r="F525">
            <v>59.12</v>
          </cell>
          <cell r="G525">
            <v>57.25</v>
          </cell>
          <cell r="H525">
            <v>50.6</v>
          </cell>
          <cell r="I525">
            <v>46.07</v>
          </cell>
        </row>
        <row r="526">
          <cell r="A526" t="str">
            <v>RRS6</v>
          </cell>
          <cell r="B526" t="str">
            <v>5/16 * 3/8 * 50</v>
          </cell>
          <cell r="C526">
            <v>33.96</v>
          </cell>
          <cell r="D526">
            <v>30.58</v>
          </cell>
          <cell r="E526">
            <v>27.63</v>
          </cell>
          <cell r="F526">
            <v>24.33</v>
          </cell>
          <cell r="G526">
            <v>22.26</v>
          </cell>
        </row>
        <row r="527">
          <cell r="A527" t="str">
            <v>RRS9</v>
          </cell>
          <cell r="B527" t="str">
            <v>7/16 * 3/4 * 50</v>
          </cell>
          <cell r="E527">
            <v>54.75</v>
          </cell>
          <cell r="F527">
            <v>49.82</v>
          </cell>
          <cell r="G527">
            <v>48.25</v>
          </cell>
          <cell r="H527">
            <v>42.64</v>
          </cell>
          <cell r="I527">
            <v>38.82</v>
          </cell>
        </row>
        <row r="528">
          <cell r="A528" t="str">
            <v>RSC13</v>
          </cell>
          <cell r="B528" t="str">
            <v>SPONGEE CORD - 13mm</v>
          </cell>
          <cell r="C528">
            <v>50.38</v>
          </cell>
          <cell r="D528">
            <v>45.34</v>
          </cell>
          <cell r="E528">
            <v>40.2</v>
          </cell>
          <cell r="F528">
            <v>37.01</v>
          </cell>
          <cell r="G528">
            <v>34.27</v>
          </cell>
          <cell r="H528">
            <v>31.81</v>
          </cell>
          <cell r="I528">
            <v>29.74</v>
          </cell>
          <cell r="J528">
            <v>27.61</v>
          </cell>
        </row>
        <row r="529">
          <cell r="A529" t="str">
            <v>RSC17</v>
          </cell>
          <cell r="B529" t="str">
            <v>SPONGEE CORD - 17mm</v>
          </cell>
          <cell r="C529">
            <v>50.38</v>
          </cell>
          <cell r="D529">
            <v>45.34</v>
          </cell>
          <cell r="E529">
            <v>40.2</v>
          </cell>
          <cell r="F529">
            <v>37.01</v>
          </cell>
          <cell r="G529">
            <v>34.27</v>
          </cell>
          <cell r="H529">
            <v>31.81</v>
          </cell>
          <cell r="I529">
            <v>29.74</v>
          </cell>
          <cell r="J529">
            <v>27.61</v>
          </cell>
        </row>
        <row r="530">
          <cell r="A530" t="str">
            <v>RTT1</v>
          </cell>
          <cell r="B530" t="str">
            <v>ELECTRICAL TAPE</v>
          </cell>
          <cell r="C530">
            <v>1.95</v>
          </cell>
          <cell r="D530">
            <v>1.66</v>
          </cell>
          <cell r="E530">
            <v>1.59</v>
          </cell>
          <cell r="F530">
            <v>1.4</v>
          </cell>
          <cell r="G530">
            <v>1.26</v>
          </cell>
          <cell r="H530">
            <v>1.14</v>
          </cell>
          <cell r="I530">
            <v>1.05</v>
          </cell>
        </row>
        <row r="531">
          <cell r="A531" t="str">
            <v>RTW10</v>
          </cell>
          <cell r="B531" t="str">
            <v>INSTA SEAL SEAM TAPE 10mm</v>
          </cell>
          <cell r="C531">
            <v>55.77</v>
          </cell>
          <cell r="D531">
            <v>47.4</v>
          </cell>
          <cell r="E531">
            <v>45.36</v>
          </cell>
          <cell r="F531">
            <v>39.98</v>
          </cell>
          <cell r="G531">
            <v>36.06</v>
          </cell>
          <cell r="H531">
            <v>32.72</v>
          </cell>
          <cell r="I531">
            <v>30.12</v>
          </cell>
        </row>
        <row r="532">
          <cell r="A532" t="str">
            <v>RTW8</v>
          </cell>
          <cell r="B532" t="str">
            <v>INSTA SEAL SEAM TAPE 8mm</v>
          </cell>
          <cell r="C532">
            <v>55.77</v>
          </cell>
          <cell r="D532">
            <v>47.4</v>
          </cell>
          <cell r="E532">
            <v>45.36</v>
          </cell>
          <cell r="F532">
            <v>39.98</v>
          </cell>
          <cell r="G532">
            <v>36.06</v>
          </cell>
          <cell r="H532">
            <v>32.72</v>
          </cell>
          <cell r="I532">
            <v>30.12</v>
          </cell>
        </row>
        <row r="533">
          <cell r="A533" t="str">
            <v>RTWK</v>
          </cell>
          <cell r="B533" t="str">
            <v>INSTASEAL SEAM TAPE KIT</v>
          </cell>
          <cell r="D533">
            <v>138.8</v>
          </cell>
          <cell r="G533">
            <v>105.59</v>
          </cell>
          <cell r="H533">
            <v>96.32</v>
          </cell>
          <cell r="I533">
            <v>88.29</v>
          </cell>
        </row>
        <row r="534">
          <cell r="A534" t="str">
            <v>RWOS2</v>
          </cell>
          <cell r="B534" t="str">
            <v>WHEEL OPENING SEALER TAPE 2mm</v>
          </cell>
          <cell r="D534">
            <v>25.27</v>
          </cell>
          <cell r="E534">
            <v>24.18</v>
          </cell>
          <cell r="F534">
            <v>21.29</v>
          </cell>
          <cell r="G534">
            <v>19.23</v>
          </cell>
          <cell r="H534">
            <v>17.44</v>
          </cell>
          <cell r="I534">
            <v>16.05</v>
          </cell>
        </row>
        <row r="535">
          <cell r="A535" t="str">
            <v>RWOS3</v>
          </cell>
          <cell r="B535" t="str">
            <v>WHEEL OPENING SEALER TAPE 3mm</v>
          </cell>
          <cell r="D535">
            <v>28.41</v>
          </cell>
          <cell r="E535">
            <v>27.72</v>
          </cell>
          <cell r="F535">
            <v>24.43</v>
          </cell>
          <cell r="G535">
            <v>21.61</v>
          </cell>
          <cell r="H535">
            <v>19.66</v>
          </cell>
          <cell r="I535">
            <v>18.07</v>
          </cell>
        </row>
        <row r="536">
          <cell r="A536" t="str">
            <v>RXX1/4</v>
          </cell>
          <cell r="B536" t="str">
            <v>THIX STIX MOLDING TAPE</v>
          </cell>
          <cell r="D536">
            <v>20.59</v>
          </cell>
          <cell r="E536">
            <v>19.97</v>
          </cell>
          <cell r="F536">
            <v>17.58</v>
          </cell>
          <cell r="G536">
            <v>15.86</v>
          </cell>
          <cell r="H536">
            <v>14.4</v>
          </cell>
          <cell r="I536">
            <v>13.25</v>
          </cell>
        </row>
        <row r="537">
          <cell r="A537" t="str">
            <v>RXX3/8</v>
          </cell>
          <cell r="B537" t="str">
            <v>THIX STIX MOLDING TAPE</v>
          </cell>
          <cell r="D537">
            <v>28.47</v>
          </cell>
          <cell r="E537">
            <v>27.66</v>
          </cell>
          <cell r="F537">
            <v>24.38</v>
          </cell>
          <cell r="G537">
            <v>21.98</v>
          </cell>
          <cell r="H537">
            <v>19.94</v>
          </cell>
          <cell r="I537">
            <v>18.35</v>
          </cell>
        </row>
        <row r="538">
          <cell r="A538" t="str">
            <v>RXX1/2</v>
          </cell>
          <cell r="B538" t="str">
            <v>THIX STIX MOLDING TAPE</v>
          </cell>
          <cell r="D538">
            <v>36.52</v>
          </cell>
          <cell r="E538">
            <v>35.28</v>
          </cell>
          <cell r="F538">
            <v>31.08</v>
          </cell>
          <cell r="G538">
            <v>28.05</v>
          </cell>
          <cell r="H538">
            <v>25.45</v>
          </cell>
          <cell r="I538">
            <v>23.43</v>
          </cell>
        </row>
        <row r="539">
          <cell r="A539" t="str">
            <v>RXX5/8</v>
          </cell>
          <cell r="B539" t="str">
            <v>THIX STIX MOLDING TAPE</v>
          </cell>
          <cell r="D539">
            <v>42.71</v>
          </cell>
          <cell r="E539">
            <v>41.14</v>
          </cell>
          <cell r="F539">
            <v>36.24</v>
          </cell>
          <cell r="G539">
            <v>32.69</v>
          </cell>
          <cell r="H539">
            <v>29.66</v>
          </cell>
          <cell r="I539">
            <v>27.3</v>
          </cell>
        </row>
        <row r="540">
          <cell r="A540" t="str">
            <v>RXX1</v>
          </cell>
          <cell r="B540" t="str">
            <v>THIX STIX MOLDING TAPE</v>
          </cell>
          <cell r="D540">
            <v>58.85</v>
          </cell>
          <cell r="E540">
            <v>57</v>
          </cell>
          <cell r="F540">
            <v>50.2</v>
          </cell>
          <cell r="G540">
            <v>45.3</v>
          </cell>
          <cell r="H540">
            <v>41.1</v>
          </cell>
          <cell r="I540">
            <v>37.83</v>
          </cell>
        </row>
        <row r="541">
          <cell r="A541" t="str">
            <v>S39377</v>
          </cell>
          <cell r="B541" t="str">
            <v>SEM GRAY EPOXY SEAM SEALER</v>
          </cell>
          <cell r="G541">
            <v>42.65</v>
          </cell>
          <cell r="H541">
            <v>39.11</v>
          </cell>
          <cell r="I541">
            <v>36.39</v>
          </cell>
          <cell r="J541">
            <v>33.67</v>
          </cell>
        </row>
        <row r="542">
          <cell r="A542" t="str">
            <v>S39477</v>
          </cell>
          <cell r="B542" t="str">
            <v>SEM BEIGE EPOXY SEAM SEALER</v>
          </cell>
          <cell r="G542">
            <v>36.15</v>
          </cell>
          <cell r="H542">
            <v>33.16</v>
          </cell>
          <cell r="I542">
            <v>30.84</v>
          </cell>
          <cell r="J542">
            <v>28.55</v>
          </cell>
        </row>
        <row r="543">
          <cell r="A543" t="str">
            <v>S39673</v>
          </cell>
          <cell r="B543" t="str">
            <v>ETCH PRIME-BLACK</v>
          </cell>
          <cell r="G543">
            <v>19.88</v>
          </cell>
          <cell r="H543">
            <v>18.22</v>
          </cell>
          <cell r="I543">
            <v>16.96</v>
          </cell>
          <cell r="J543">
            <v>15.7</v>
          </cell>
        </row>
        <row r="544">
          <cell r="A544" t="str">
            <v>S39683</v>
          </cell>
          <cell r="B544" t="str">
            <v>ETCH PRIME-GRAY</v>
          </cell>
          <cell r="G544">
            <v>19.88</v>
          </cell>
          <cell r="H544">
            <v>18.22</v>
          </cell>
          <cell r="I544">
            <v>16.96</v>
          </cell>
          <cell r="J544">
            <v>15.7</v>
          </cell>
        </row>
        <row r="545">
          <cell r="A545" t="str">
            <v>S39693</v>
          </cell>
          <cell r="B545" t="str">
            <v>ETCH PRIME-GREEN</v>
          </cell>
          <cell r="G545">
            <v>19.88</v>
          </cell>
          <cell r="H545">
            <v>18.22</v>
          </cell>
          <cell r="I545">
            <v>16.96</v>
          </cell>
          <cell r="J545">
            <v>15.7</v>
          </cell>
        </row>
        <row r="546">
          <cell r="A546" t="str">
            <v>S39777</v>
          </cell>
          <cell r="B546" t="str">
            <v>SEM HI-BUILD SELF LEVEL S.S.</v>
          </cell>
          <cell r="G546">
            <v>44.8</v>
          </cell>
          <cell r="H546">
            <v>41.08</v>
          </cell>
          <cell r="I546">
            <v>38.23</v>
          </cell>
          <cell r="J546">
            <v>35.38</v>
          </cell>
        </row>
        <row r="547">
          <cell r="A547" t="str">
            <v>S41013</v>
          </cell>
          <cell r="B547" t="str">
            <v>EURO JET MATTE</v>
          </cell>
          <cell r="G547">
            <v>12.8</v>
          </cell>
          <cell r="H547">
            <v>11.75</v>
          </cell>
          <cell r="I547">
            <v>10.92</v>
          </cell>
          <cell r="J547">
            <v>10.12</v>
          </cell>
        </row>
        <row r="548">
          <cell r="A548" t="str">
            <v>S49143</v>
          </cell>
          <cell r="B548" t="str">
            <v>TRIM BLACK ULTRA-SATIN</v>
          </cell>
          <cell r="G548">
            <v>12.81</v>
          </cell>
          <cell r="H548">
            <v>11.75</v>
          </cell>
          <cell r="I548">
            <v>10.93</v>
          </cell>
          <cell r="J548">
            <v>10.12</v>
          </cell>
        </row>
        <row r="549">
          <cell r="A549" t="str">
            <v>S49153</v>
          </cell>
          <cell r="B549" t="str">
            <v>EURO JET GLOSS (BLACK)</v>
          </cell>
          <cell r="G549">
            <v>12.81</v>
          </cell>
          <cell r="H549">
            <v>11.75</v>
          </cell>
          <cell r="I549">
            <v>10.93</v>
          </cell>
          <cell r="J549">
            <v>10.12</v>
          </cell>
        </row>
        <row r="550">
          <cell r="A550" t="str">
            <v>S62213</v>
          </cell>
          <cell r="B550" t="str">
            <v>EZ COAT - BLACK</v>
          </cell>
          <cell r="G550">
            <v>16.63</v>
          </cell>
          <cell r="H550">
            <v>15.26</v>
          </cell>
          <cell r="I550">
            <v>14.21</v>
          </cell>
          <cell r="J550">
            <v>13.16</v>
          </cell>
        </row>
        <row r="551">
          <cell r="A551" t="str">
            <v>S62223</v>
          </cell>
          <cell r="B551" t="str">
            <v>EZ COAT - OLIVE GREEN</v>
          </cell>
          <cell r="G551">
            <v>16.63</v>
          </cell>
          <cell r="H551">
            <v>15.26</v>
          </cell>
          <cell r="I551">
            <v>14.21</v>
          </cell>
          <cell r="J551">
            <v>13.16</v>
          </cell>
        </row>
        <row r="552">
          <cell r="A552" t="str">
            <v>S62233</v>
          </cell>
          <cell r="B552" t="str">
            <v>EZ COAT - LIGHT GREEN</v>
          </cell>
          <cell r="G552">
            <v>16.63</v>
          </cell>
          <cell r="H552">
            <v>15.26</v>
          </cell>
          <cell r="I552">
            <v>14.21</v>
          </cell>
          <cell r="J552">
            <v>13.16</v>
          </cell>
        </row>
        <row r="553">
          <cell r="A553" t="str">
            <v>S62243</v>
          </cell>
          <cell r="B553" t="str">
            <v>EZ COAT - GRAY</v>
          </cell>
          <cell r="G553">
            <v>16.63</v>
          </cell>
          <cell r="H553">
            <v>15.26</v>
          </cell>
          <cell r="I553">
            <v>14.21</v>
          </cell>
          <cell r="J553">
            <v>13.16</v>
          </cell>
        </row>
        <row r="554">
          <cell r="A554" t="str">
            <v>S62253</v>
          </cell>
          <cell r="B554" t="str">
            <v>EZ COAT - TAN</v>
          </cell>
          <cell r="G554">
            <v>16.63</v>
          </cell>
          <cell r="H554">
            <v>15.26</v>
          </cell>
          <cell r="I554">
            <v>14.21</v>
          </cell>
          <cell r="J554">
            <v>13.16</v>
          </cell>
        </row>
        <row r="555">
          <cell r="A555" t="str">
            <v>S62263</v>
          </cell>
          <cell r="B555" t="str">
            <v>EZ COAT - OLIVE BROWN</v>
          </cell>
          <cell r="G555">
            <v>16.63</v>
          </cell>
          <cell r="H555">
            <v>15.26</v>
          </cell>
          <cell r="I555">
            <v>14.21</v>
          </cell>
          <cell r="J555">
            <v>13.16</v>
          </cell>
        </row>
        <row r="556">
          <cell r="A556" t="str">
            <v>S62273</v>
          </cell>
          <cell r="B556" t="str">
            <v>EZ COAT - WHITE</v>
          </cell>
          <cell r="G556">
            <v>16.63</v>
          </cell>
          <cell r="H556">
            <v>15.26</v>
          </cell>
          <cell r="I556">
            <v>14.21</v>
          </cell>
          <cell r="J556">
            <v>13.16</v>
          </cell>
        </row>
        <row r="557">
          <cell r="A557" t="str">
            <v>S62283</v>
          </cell>
          <cell r="B557" t="str">
            <v>EZ COAT - FIELD DRAB</v>
          </cell>
          <cell r="G557">
            <v>16.63</v>
          </cell>
          <cell r="H557">
            <v>15.26</v>
          </cell>
          <cell r="I557">
            <v>14.21</v>
          </cell>
          <cell r="J557">
            <v>13.16</v>
          </cell>
        </row>
        <row r="558">
          <cell r="A558" t="str">
            <v>S62293</v>
          </cell>
          <cell r="B558" t="str">
            <v>EZ COAT - DARK GREEN</v>
          </cell>
          <cell r="G558">
            <v>16.63</v>
          </cell>
          <cell r="H558">
            <v>15.26</v>
          </cell>
          <cell r="I558">
            <v>14.21</v>
          </cell>
          <cell r="J558">
            <v>13.16</v>
          </cell>
        </row>
        <row r="559">
          <cell r="A559" t="str">
            <v>S77763</v>
          </cell>
          <cell r="B559" t="str">
            <v>UNIVERSAL GUN CLEANER</v>
          </cell>
          <cell r="G559">
            <v>8.32</v>
          </cell>
          <cell r="H559">
            <v>7.63</v>
          </cell>
          <cell r="I559">
            <v>7.1</v>
          </cell>
          <cell r="J559">
            <v>6.57</v>
          </cell>
        </row>
        <row r="560">
          <cell r="A560" t="str">
            <v>SEMNR</v>
          </cell>
          <cell r="B560" t="str">
            <v>STAND. ELE. MIX NOZZLE-RED/100</v>
          </cell>
          <cell r="E560">
            <v>149</v>
          </cell>
          <cell r="F560">
            <v>139</v>
          </cell>
          <cell r="G560">
            <v>129</v>
          </cell>
          <cell r="H560">
            <v>118</v>
          </cell>
          <cell r="I560">
            <v>107</v>
          </cell>
          <cell r="J560">
            <v>99</v>
          </cell>
        </row>
        <row r="561">
          <cell r="A561" t="str">
            <v>SUP</v>
          </cell>
          <cell r="B561" t="str">
            <v>URE SAUSAGE PACK (27A)</v>
          </cell>
          <cell r="C561">
            <v>19.02</v>
          </cell>
          <cell r="D561">
            <v>16.58</v>
          </cell>
          <cell r="E561">
            <v>15.46</v>
          </cell>
          <cell r="F561">
            <v>13.91</v>
          </cell>
          <cell r="G561">
            <v>12.61</v>
          </cell>
          <cell r="H561">
            <v>11.44</v>
          </cell>
          <cell r="I561">
            <v>10.53</v>
          </cell>
        </row>
        <row r="562">
          <cell r="A562" t="str">
            <v>TC24</v>
          </cell>
          <cell r="B562" t="str">
            <v>CERAMMO TRIMKUT 24G</v>
          </cell>
          <cell r="E562">
            <v>61.79</v>
          </cell>
          <cell r="F562">
            <v>54.45</v>
          </cell>
          <cell r="G562">
            <v>49.13</v>
          </cell>
          <cell r="H562">
            <v>44.57</v>
          </cell>
          <cell r="I562">
            <v>41.03</v>
          </cell>
        </row>
        <row r="563">
          <cell r="A563" t="str">
            <v>TC36</v>
          </cell>
          <cell r="B563" t="str">
            <v>CERAMMO TRIMKUT 36 G</v>
          </cell>
          <cell r="E563">
            <v>60.57</v>
          </cell>
          <cell r="F563">
            <v>53.39</v>
          </cell>
          <cell r="G563">
            <v>48.16</v>
          </cell>
          <cell r="H563">
            <v>43.69</v>
          </cell>
          <cell r="I563">
            <v>40.22</v>
          </cell>
        </row>
        <row r="564">
          <cell r="A564" t="str">
            <v>TC60</v>
          </cell>
          <cell r="B564" t="str">
            <v>CERAMMO TRIMKUT 60 G</v>
          </cell>
          <cell r="E564">
            <v>58.19</v>
          </cell>
          <cell r="F564">
            <v>51.28</v>
          </cell>
          <cell r="G564">
            <v>46.27</v>
          </cell>
          <cell r="H564">
            <v>41.98</v>
          </cell>
          <cell r="I564">
            <v>38.64</v>
          </cell>
        </row>
        <row r="565">
          <cell r="A565" t="str">
            <v>TER</v>
          </cell>
          <cell r="B565" t="str">
            <v>RIGID RED 2PT EPXY (41)</v>
          </cell>
          <cell r="C565">
            <v>60.16</v>
          </cell>
          <cell r="D565">
            <v>50.13</v>
          </cell>
          <cell r="E565">
            <v>48.94</v>
          </cell>
          <cell r="F565">
            <v>46.76</v>
          </cell>
          <cell r="G565">
            <v>45.73</v>
          </cell>
          <cell r="H565">
            <v>45.26</v>
          </cell>
          <cell r="I565">
            <v>43.61</v>
          </cell>
        </row>
        <row r="566">
          <cell r="A566" t="str">
            <v>TGA</v>
          </cell>
          <cell r="B566" t="str">
            <v>CLEAR TACK  (23)</v>
          </cell>
          <cell r="C566">
            <v>21.2</v>
          </cell>
          <cell r="D566">
            <v>17.65</v>
          </cell>
          <cell r="E566">
            <v>16.89</v>
          </cell>
          <cell r="F566">
            <v>14.89</v>
          </cell>
          <cell r="G566">
            <v>13.42</v>
          </cell>
          <cell r="H566">
            <v>12.18</v>
          </cell>
          <cell r="I566">
            <v>11.21</v>
          </cell>
        </row>
        <row r="567">
          <cell r="A567" t="str">
            <v>TJB</v>
          </cell>
          <cell r="B567" t="str">
            <v>BLACK SEAM SEALER   (27)</v>
          </cell>
          <cell r="C567">
            <v>17.1</v>
          </cell>
          <cell r="D567">
            <v>14.54</v>
          </cell>
          <cell r="E567">
            <v>13.91</v>
          </cell>
          <cell r="F567">
            <v>12.26</v>
          </cell>
          <cell r="G567">
            <v>11.06</v>
          </cell>
          <cell r="H567">
            <v>10.03</v>
          </cell>
          <cell r="I567">
            <v>9.23</v>
          </cell>
        </row>
        <row r="568">
          <cell r="A568" t="str">
            <v>TJC</v>
          </cell>
          <cell r="B568" t="str">
            <v>CLEAR SEAM SEALER (27)</v>
          </cell>
          <cell r="C568">
            <v>18.12</v>
          </cell>
          <cell r="D568">
            <v>15.4</v>
          </cell>
          <cell r="E568">
            <v>14.74</v>
          </cell>
          <cell r="F568">
            <v>12.99</v>
          </cell>
          <cell r="G568">
            <v>11.72</v>
          </cell>
          <cell r="H568">
            <v>10.63</v>
          </cell>
          <cell r="I568">
            <v>9.78</v>
          </cell>
        </row>
        <row r="569">
          <cell r="A569" t="str">
            <v>TJN</v>
          </cell>
          <cell r="B569" t="str">
            <v>NATURAL SEALER  (27)</v>
          </cell>
          <cell r="C569">
            <v>17.37</v>
          </cell>
          <cell r="D569">
            <v>14.76</v>
          </cell>
          <cell r="E569">
            <v>14.13</v>
          </cell>
          <cell r="F569">
            <v>12.45</v>
          </cell>
          <cell r="G569">
            <v>11.23</v>
          </cell>
          <cell r="H569">
            <v>10.19</v>
          </cell>
          <cell r="I569">
            <v>9.38</v>
          </cell>
        </row>
        <row r="570">
          <cell r="A570" t="str">
            <v>TKM</v>
          </cell>
          <cell r="B570" t="str">
            <v>1/4 MANDREL</v>
          </cell>
          <cell r="E570">
            <v>1.18</v>
          </cell>
          <cell r="F570">
            <v>1.11</v>
          </cell>
          <cell r="G570">
            <v>1.02</v>
          </cell>
          <cell r="H570">
            <v>0.95</v>
          </cell>
          <cell r="I570">
            <v>0.89</v>
          </cell>
        </row>
        <row r="571">
          <cell r="A571" t="str">
            <v>TPE</v>
          </cell>
          <cell r="B571" t="str">
            <v>TWO-PART EPOXY (41)</v>
          </cell>
          <cell r="C571">
            <v>58.26</v>
          </cell>
          <cell r="D571">
            <v>48.55</v>
          </cell>
          <cell r="E571">
            <v>47.4</v>
          </cell>
          <cell r="F571">
            <v>45.29</v>
          </cell>
          <cell r="G571">
            <v>44.29</v>
          </cell>
          <cell r="H571">
            <v>43.83</v>
          </cell>
          <cell r="I571">
            <v>42.23</v>
          </cell>
        </row>
        <row r="572">
          <cell r="A572" t="str">
            <v>TKMHD</v>
          </cell>
          <cell r="B572" t="str">
            <v>7/16 MANDREL</v>
          </cell>
          <cell r="E572">
            <v>2.36</v>
          </cell>
          <cell r="F572">
            <v>2.25</v>
          </cell>
          <cell r="G572">
            <v>2.13</v>
          </cell>
          <cell r="H572">
            <v>1.96</v>
          </cell>
          <cell r="I572">
            <v>1.82</v>
          </cell>
        </row>
        <row r="573">
          <cell r="A573" t="str">
            <v>TSBH</v>
          </cell>
          <cell r="B573" t="str">
            <v>SHARK BITE HARD. 2.75oz.(186)</v>
          </cell>
          <cell r="D573">
            <v>3.29</v>
          </cell>
          <cell r="E573">
            <v>3.26</v>
          </cell>
          <cell r="F573">
            <v>2.81</v>
          </cell>
          <cell r="G573">
            <v>2.5</v>
          </cell>
          <cell r="H573">
            <v>2.27</v>
          </cell>
          <cell r="I573">
            <v>2.09</v>
          </cell>
        </row>
        <row r="574">
          <cell r="A574" t="str">
            <v>TSCH</v>
          </cell>
          <cell r="B574" t="str">
            <v>SKIM COAT HARDENER 1oz.(4)</v>
          </cell>
          <cell r="D574">
            <v>2.12</v>
          </cell>
          <cell r="E574">
            <v>2.06</v>
          </cell>
          <cell r="F574">
            <v>1.83</v>
          </cell>
          <cell r="G574">
            <v>1.61</v>
          </cell>
          <cell r="H574">
            <v>1.46</v>
          </cell>
          <cell r="I574">
            <v>1.34</v>
          </cell>
        </row>
        <row r="575">
          <cell r="A575" t="str">
            <v>T317-2</v>
          </cell>
          <cell r="B575" t="str">
            <v>STRAPPING TAPE</v>
          </cell>
          <cell r="E575">
            <v>10.26</v>
          </cell>
          <cell r="F575">
            <v>9.28</v>
          </cell>
          <cell r="G575">
            <v>8.17</v>
          </cell>
          <cell r="H575">
            <v>7.22</v>
          </cell>
          <cell r="I575">
            <v>6.58</v>
          </cell>
        </row>
        <row r="576">
          <cell r="A576" t="str">
            <v>T317-3/4</v>
          </cell>
          <cell r="B576" t="str">
            <v>STRAPPING TAPE</v>
          </cell>
          <cell r="E576">
            <v>4.62</v>
          </cell>
          <cell r="F576">
            <v>4.18</v>
          </cell>
          <cell r="G576">
            <v>3.69</v>
          </cell>
          <cell r="H576">
            <v>3.25</v>
          </cell>
          <cell r="I576">
            <v>2.96</v>
          </cell>
        </row>
        <row r="577">
          <cell r="A577" t="str">
            <v>T4965-1/2</v>
          </cell>
          <cell r="B577" t="str">
            <v>MOLDING TAPE CLEAR-36YDS</v>
          </cell>
          <cell r="C577">
            <v>27.02</v>
          </cell>
          <cell r="D577">
            <v>25.25</v>
          </cell>
          <cell r="E577">
            <v>23.63</v>
          </cell>
          <cell r="F577">
            <v>22.49</v>
          </cell>
          <cell r="G577">
            <v>20.27</v>
          </cell>
          <cell r="H577">
            <v>18.24</v>
          </cell>
          <cell r="I577">
            <v>16.88</v>
          </cell>
        </row>
        <row r="578">
          <cell r="A578" t="str">
            <v>T4965-3/4</v>
          </cell>
          <cell r="B578" t="str">
            <v>CLEAR MOLDING TAP-36YDS</v>
          </cell>
          <cell r="C578">
            <v>36.46</v>
          </cell>
          <cell r="D578">
            <v>34.18</v>
          </cell>
          <cell r="E578">
            <v>31.9</v>
          </cell>
          <cell r="F578">
            <v>30.37</v>
          </cell>
          <cell r="G578">
            <v>27.35</v>
          </cell>
          <cell r="H578">
            <v>24.61</v>
          </cell>
          <cell r="I578">
            <v>22.78</v>
          </cell>
        </row>
        <row r="579">
          <cell r="A579" t="str">
            <v>U1B</v>
          </cell>
          <cell r="B579" t="str">
            <v>SCREW-LOK BACKUP PAD 1"</v>
          </cell>
          <cell r="E579">
            <v>17.17</v>
          </cell>
          <cell r="F579">
            <v>15.13</v>
          </cell>
          <cell r="G579">
            <v>13.29</v>
          </cell>
          <cell r="H579">
            <v>12.2</v>
          </cell>
          <cell r="I579">
            <v>11.25</v>
          </cell>
        </row>
        <row r="580">
          <cell r="A580" t="str">
            <v>U2B</v>
          </cell>
          <cell r="B580" t="str">
            <v>SCREW-LOK BACKUP PAD 2"</v>
          </cell>
          <cell r="E580">
            <v>18.01</v>
          </cell>
          <cell r="F580">
            <v>15.87</v>
          </cell>
          <cell r="G580">
            <v>13.95</v>
          </cell>
          <cell r="H580">
            <v>12.81</v>
          </cell>
          <cell r="I580">
            <v>11.81</v>
          </cell>
          <cell r="J580">
            <v>3.61</v>
          </cell>
        </row>
        <row r="581">
          <cell r="A581" t="str">
            <v>U2C24</v>
          </cell>
          <cell r="B581" t="str">
            <v>CERAMMO UNILOK 2" 24g 50pk</v>
          </cell>
          <cell r="E581">
            <v>71.98</v>
          </cell>
          <cell r="F581">
            <v>63.43</v>
          </cell>
          <cell r="G581">
            <v>57.23</v>
          </cell>
          <cell r="H581">
            <v>51.92</v>
          </cell>
          <cell r="I581">
            <v>47.79</v>
          </cell>
        </row>
        <row r="582">
          <cell r="A582" t="str">
            <v>U2C36</v>
          </cell>
          <cell r="B582" t="str">
            <v>CERAMMO UNILOK 2" 36g 50pk</v>
          </cell>
          <cell r="E582">
            <v>70.64</v>
          </cell>
          <cell r="F582">
            <v>62.24</v>
          </cell>
          <cell r="G582">
            <v>56.16</v>
          </cell>
          <cell r="H582">
            <v>50.95</v>
          </cell>
          <cell r="I582">
            <v>46.9</v>
          </cell>
        </row>
        <row r="583">
          <cell r="A583" t="str">
            <v>U2C50</v>
          </cell>
          <cell r="B583" t="str">
            <v>CERAMMO UNILOK 2" 50g 50pk</v>
          </cell>
          <cell r="E583">
            <v>69.17</v>
          </cell>
          <cell r="F583">
            <v>60.95</v>
          </cell>
          <cell r="G583">
            <v>55</v>
          </cell>
          <cell r="H583">
            <v>49.9</v>
          </cell>
          <cell r="I583">
            <v>45.93</v>
          </cell>
        </row>
        <row r="584">
          <cell r="A584" t="str">
            <v>U2SB</v>
          </cell>
          <cell r="B584" t="str">
            <v>STRIP BISCUIT BLACK SCREW 2"</v>
          </cell>
          <cell r="E584">
            <v>27.3</v>
          </cell>
          <cell r="F584">
            <v>24.06</v>
          </cell>
          <cell r="G584">
            <v>21.71</v>
          </cell>
          <cell r="H584">
            <v>19.69</v>
          </cell>
          <cell r="I584">
            <v>18.13</v>
          </cell>
        </row>
        <row r="585">
          <cell r="A585" t="str">
            <v>U2SC</v>
          </cell>
          <cell r="B585" t="str">
            <v>SURF COOKIE - COARSE</v>
          </cell>
          <cell r="E585">
            <v>69.17</v>
          </cell>
          <cell r="F585">
            <v>60.95</v>
          </cell>
          <cell r="G585">
            <v>55</v>
          </cell>
          <cell r="H585">
            <v>49.9</v>
          </cell>
          <cell r="I585">
            <v>45.93</v>
          </cell>
        </row>
        <row r="586">
          <cell r="A586" t="str">
            <v>U2SM</v>
          </cell>
          <cell r="B586" t="str">
            <v>SURF COOKIE - MEDIUM</v>
          </cell>
          <cell r="E586">
            <v>62.34</v>
          </cell>
          <cell r="F586">
            <v>54.93</v>
          </cell>
          <cell r="G586">
            <v>49.57</v>
          </cell>
          <cell r="H586">
            <v>44.97</v>
          </cell>
          <cell r="I586">
            <v>41.39</v>
          </cell>
        </row>
        <row r="587">
          <cell r="A587" t="str">
            <v>U2Z24</v>
          </cell>
          <cell r="B587" t="str">
            <v>ZIRCON MINI DISC 2" 24g 50pk</v>
          </cell>
          <cell r="C587">
            <v>44.4</v>
          </cell>
          <cell r="D587">
            <v>37.74</v>
          </cell>
          <cell r="E587">
            <v>36.11</v>
          </cell>
          <cell r="F587">
            <v>31.82</v>
          </cell>
          <cell r="G587">
            <v>28.71</v>
          </cell>
          <cell r="H587">
            <v>26.05</v>
          </cell>
          <cell r="I587">
            <v>23.98</v>
          </cell>
        </row>
        <row r="588">
          <cell r="A588" t="str">
            <v>U2Z36</v>
          </cell>
          <cell r="B588" t="str">
            <v>ZIRCON MINI DISC 2" 36g 50pk</v>
          </cell>
          <cell r="C588">
            <v>41.1</v>
          </cell>
          <cell r="D588">
            <v>34.94</v>
          </cell>
          <cell r="E588">
            <v>33.43</v>
          </cell>
          <cell r="F588">
            <v>29.46</v>
          </cell>
          <cell r="G588">
            <v>26.58</v>
          </cell>
          <cell r="H588">
            <v>24.11</v>
          </cell>
          <cell r="I588">
            <v>22.19</v>
          </cell>
        </row>
        <row r="589">
          <cell r="A589" t="str">
            <v>U2Z50</v>
          </cell>
          <cell r="B589" t="str">
            <v>ZIRCON MINI DISC 2" 50g 50pk</v>
          </cell>
          <cell r="C589">
            <v>42.3</v>
          </cell>
          <cell r="D589">
            <v>35.96</v>
          </cell>
          <cell r="E589">
            <v>34.4</v>
          </cell>
          <cell r="F589">
            <v>30.32</v>
          </cell>
          <cell r="G589">
            <v>27.35</v>
          </cell>
          <cell r="H589">
            <v>24.82</v>
          </cell>
          <cell r="I589">
            <v>22.84</v>
          </cell>
        </row>
        <row r="590">
          <cell r="A590" t="str">
            <v>U3B</v>
          </cell>
          <cell r="B590" t="str">
            <v>SCREW-LOK BACKUP PAD 3"</v>
          </cell>
          <cell r="E590">
            <v>17.98</v>
          </cell>
          <cell r="F590">
            <v>15.84</v>
          </cell>
          <cell r="G590">
            <v>13.92</v>
          </cell>
          <cell r="H590">
            <v>12.78</v>
          </cell>
          <cell r="I590">
            <v>11.78</v>
          </cell>
        </row>
        <row r="591">
          <cell r="A591" t="str">
            <v>U3C24</v>
          </cell>
          <cell r="B591" t="str">
            <v>CERAMMO UNILOK 3" 24g 25pk</v>
          </cell>
          <cell r="E591">
            <v>47.21</v>
          </cell>
          <cell r="F591">
            <v>41.6</v>
          </cell>
          <cell r="G591">
            <v>37.54</v>
          </cell>
          <cell r="H591">
            <v>34.06</v>
          </cell>
          <cell r="I591">
            <v>31.35</v>
          </cell>
        </row>
        <row r="592">
          <cell r="A592" t="str">
            <v>U3C36</v>
          </cell>
          <cell r="B592" t="str">
            <v>CERAMMO UNILOK 3" 36g 25pk</v>
          </cell>
          <cell r="E592">
            <v>45.75</v>
          </cell>
          <cell r="F592">
            <v>40.31</v>
          </cell>
          <cell r="G592">
            <v>36.38</v>
          </cell>
          <cell r="H592">
            <v>33</v>
          </cell>
          <cell r="I592">
            <v>30.38</v>
          </cell>
        </row>
        <row r="593">
          <cell r="A593" t="str">
            <v>U3C50</v>
          </cell>
          <cell r="B593" t="str">
            <v>CERAMMO UNILOK 3" 50g 25pk</v>
          </cell>
          <cell r="E593">
            <v>44.41</v>
          </cell>
          <cell r="F593">
            <v>39.13</v>
          </cell>
          <cell r="G593">
            <v>35.31</v>
          </cell>
          <cell r="H593">
            <v>32.03</v>
          </cell>
          <cell r="I593">
            <v>29.48</v>
          </cell>
        </row>
        <row r="594">
          <cell r="A594" t="str">
            <v>U3SB</v>
          </cell>
          <cell r="B594" t="str">
            <v>STRIP BISCUIT BLACK SCREW 3"</v>
          </cell>
          <cell r="E594">
            <v>46.48</v>
          </cell>
          <cell r="F594">
            <v>40.96</v>
          </cell>
          <cell r="G594">
            <v>36.96</v>
          </cell>
          <cell r="H594">
            <v>33.53</v>
          </cell>
          <cell r="I594">
            <v>30.86</v>
          </cell>
        </row>
        <row r="595">
          <cell r="A595" t="str">
            <v>U3SC</v>
          </cell>
          <cell r="B595" t="str">
            <v>SURF COOKIE - COARSE 3"</v>
          </cell>
          <cell r="E595">
            <v>60.76</v>
          </cell>
          <cell r="F595">
            <v>53.54</v>
          </cell>
          <cell r="G595">
            <v>48.31</v>
          </cell>
          <cell r="H595">
            <v>43.82</v>
          </cell>
          <cell r="I595">
            <v>40.34</v>
          </cell>
        </row>
        <row r="596">
          <cell r="A596" t="str">
            <v>U3SM</v>
          </cell>
          <cell r="B596" t="str">
            <v>SURF COOKIE - MEDIUM 3"</v>
          </cell>
          <cell r="E596">
            <v>58.44</v>
          </cell>
          <cell r="F596">
            <v>51.49</v>
          </cell>
          <cell r="G596">
            <v>46.46</v>
          </cell>
          <cell r="H596">
            <v>42.15</v>
          </cell>
          <cell r="I596">
            <v>38.8</v>
          </cell>
        </row>
        <row r="597">
          <cell r="A597" t="str">
            <v>U3Z24</v>
          </cell>
          <cell r="B597" t="str">
            <v>ZIRCON MINI DISC 3" 24g 25pk</v>
          </cell>
          <cell r="C597">
            <v>26.06</v>
          </cell>
          <cell r="D597">
            <v>23.15</v>
          </cell>
          <cell r="E597">
            <v>20.68</v>
          </cell>
          <cell r="F597">
            <v>18.37</v>
          </cell>
          <cell r="G597">
            <v>16.88</v>
          </cell>
          <cell r="H597">
            <v>15.64</v>
          </cell>
          <cell r="I597">
            <v>14.23</v>
          </cell>
        </row>
        <row r="598">
          <cell r="A598" t="str">
            <v>U3Z36</v>
          </cell>
          <cell r="B598" t="str">
            <v>ZIRCON MINI DISC 3" 36g 25pk</v>
          </cell>
          <cell r="C598">
            <v>26.06</v>
          </cell>
          <cell r="D598">
            <v>23.15</v>
          </cell>
          <cell r="E598">
            <v>20.68</v>
          </cell>
          <cell r="F598">
            <v>18.37</v>
          </cell>
          <cell r="G598">
            <v>16.88</v>
          </cell>
          <cell r="H598">
            <v>15.64</v>
          </cell>
          <cell r="I598">
            <v>14.23</v>
          </cell>
        </row>
        <row r="599">
          <cell r="A599" t="str">
            <v>U3Z50</v>
          </cell>
          <cell r="B599" t="str">
            <v>ZIRCON MINI DISC 3" 50g 25 pk</v>
          </cell>
          <cell r="C599">
            <v>26.06</v>
          </cell>
          <cell r="D599">
            <v>23.15</v>
          </cell>
          <cell r="E599">
            <v>20.68</v>
          </cell>
          <cell r="F599">
            <v>18.37</v>
          </cell>
          <cell r="G599">
            <v>16.88</v>
          </cell>
          <cell r="H599">
            <v>15.64</v>
          </cell>
          <cell r="I599">
            <v>14.23</v>
          </cell>
        </row>
        <row r="600">
          <cell r="A600" t="str">
            <v>U4SB</v>
          </cell>
          <cell r="B600" t="str">
            <v>STRIP BISCUIT BLACK SCREW 4"</v>
          </cell>
          <cell r="C600">
            <v>83.7</v>
          </cell>
          <cell r="D600">
            <v>79.98</v>
          </cell>
          <cell r="E600">
            <v>66.66</v>
          </cell>
          <cell r="F600">
            <v>59.19</v>
          </cell>
          <cell r="G600">
            <v>54.39</v>
          </cell>
          <cell r="H600">
            <v>50.39</v>
          </cell>
          <cell r="I600">
            <v>45.86</v>
          </cell>
          <cell r="J600">
            <v>42.93</v>
          </cell>
        </row>
        <row r="601">
          <cell r="A601" t="str">
            <v>U5B</v>
          </cell>
          <cell r="B601" t="str">
            <v>UNICUT RUBBER BACK PLATE 5"</v>
          </cell>
          <cell r="E601">
            <v>30.95</v>
          </cell>
          <cell r="F601">
            <v>29.06</v>
          </cell>
          <cell r="G601">
            <v>27.57</v>
          </cell>
          <cell r="H601">
            <v>25.34</v>
          </cell>
          <cell r="I601">
            <v>23.47</v>
          </cell>
        </row>
        <row r="602">
          <cell r="A602" t="str">
            <v>U5C24</v>
          </cell>
          <cell r="B602" t="str">
            <v>CERAMMO FIBER 5" - 24 G</v>
          </cell>
          <cell r="E602">
            <v>54.35</v>
          </cell>
          <cell r="F602">
            <v>47.89</v>
          </cell>
          <cell r="G602">
            <v>43.21</v>
          </cell>
          <cell r="H602">
            <v>39.2</v>
          </cell>
          <cell r="I602">
            <v>36.09</v>
          </cell>
        </row>
        <row r="603">
          <cell r="A603" t="str">
            <v>U5C36</v>
          </cell>
          <cell r="B603" t="str">
            <v>CERAMMO FIBER 5" - 36 G</v>
          </cell>
          <cell r="E603">
            <v>51.67</v>
          </cell>
          <cell r="F603">
            <v>45.53</v>
          </cell>
          <cell r="G603">
            <v>41.08</v>
          </cell>
          <cell r="H603">
            <v>37.27</v>
          </cell>
          <cell r="I603">
            <v>34.3</v>
          </cell>
        </row>
        <row r="604">
          <cell r="A604" t="str">
            <v>U5Z50</v>
          </cell>
          <cell r="B604" t="str">
            <v>ZIRCON-BLUE 5" 50g 25pk</v>
          </cell>
          <cell r="E604">
            <v>45.7</v>
          </cell>
          <cell r="F604">
            <v>40.28</v>
          </cell>
          <cell r="G604">
            <v>35.6</v>
          </cell>
          <cell r="H604">
            <v>32.39</v>
          </cell>
          <cell r="I604">
            <v>29.78</v>
          </cell>
        </row>
        <row r="605">
          <cell r="A605" t="str">
            <v>USC</v>
          </cell>
          <cell r="B605" t="str">
            <v>SCUFF PAD - COARSE GREEN</v>
          </cell>
          <cell r="E605">
            <v>20.84</v>
          </cell>
          <cell r="F605">
            <v>18.36</v>
          </cell>
          <cell r="G605">
            <v>16.57</v>
          </cell>
          <cell r="H605">
            <v>15.03</v>
          </cell>
          <cell r="I605">
            <v>13.83</v>
          </cell>
        </row>
        <row r="606">
          <cell r="A606" t="str">
            <v>USF</v>
          </cell>
          <cell r="B606" t="str">
            <v>SCUFF PAD - FINE GREY</v>
          </cell>
          <cell r="E606">
            <v>24.94</v>
          </cell>
          <cell r="F606">
            <v>21.97</v>
          </cell>
          <cell r="G606">
            <v>19.83</v>
          </cell>
          <cell r="H606">
            <v>17.99</v>
          </cell>
          <cell r="I606">
            <v>16.56</v>
          </cell>
        </row>
        <row r="607">
          <cell r="A607" t="str">
            <v>USM</v>
          </cell>
          <cell r="B607" t="str">
            <v>SCUFF PAD - MEDIUM MAROON</v>
          </cell>
          <cell r="E607">
            <v>20.79</v>
          </cell>
          <cell r="F607">
            <v>18.32</v>
          </cell>
          <cell r="G607">
            <v>15.58</v>
          </cell>
          <cell r="H607">
            <v>15</v>
          </cell>
          <cell r="I607">
            <v>13.8</v>
          </cell>
        </row>
        <row r="608">
          <cell r="A608" t="str">
            <v>UMAB</v>
          </cell>
          <cell r="B608" t="str">
            <v>MBX TOOTHED BELT BLUE 13mm</v>
          </cell>
          <cell r="E608">
            <v>22.94</v>
          </cell>
          <cell r="F608">
            <v>20.21</v>
          </cell>
          <cell r="G608">
            <v>17.86</v>
          </cell>
          <cell r="H608">
            <v>16.26</v>
          </cell>
          <cell r="I608">
            <v>14.95</v>
          </cell>
        </row>
        <row r="609">
          <cell r="A609" t="str">
            <v>UMAH</v>
          </cell>
          <cell r="B609" t="str">
            <v>MBX HUB</v>
          </cell>
          <cell r="E609">
            <v>29.2</v>
          </cell>
          <cell r="F609">
            <v>23.54</v>
          </cell>
          <cell r="G609">
            <v>20.81</v>
          </cell>
          <cell r="H609">
            <v>18.95</v>
          </cell>
          <cell r="I609">
            <v>17.42</v>
          </cell>
        </row>
        <row r="610">
          <cell r="A610" t="str">
            <v>UMAHN</v>
          </cell>
          <cell r="B610" t="str">
            <v>MBX HUB NARROW 11mm</v>
          </cell>
          <cell r="E610">
            <v>29.2</v>
          </cell>
          <cell r="F610">
            <v>23.54</v>
          </cell>
          <cell r="G610">
            <v>20.81</v>
          </cell>
          <cell r="H610">
            <v>18.95</v>
          </cell>
          <cell r="I610">
            <v>17.42</v>
          </cell>
        </row>
        <row r="611">
          <cell r="A611" t="str">
            <v>UMAR</v>
          </cell>
          <cell r="B611" t="str">
            <v>MBX TOOTHED BELT RED 11mm</v>
          </cell>
          <cell r="E611">
            <v>19.03</v>
          </cell>
          <cell r="F611">
            <v>16.77</v>
          </cell>
          <cell r="G611">
            <v>14.82</v>
          </cell>
          <cell r="H611">
            <v>13.49</v>
          </cell>
          <cell r="I611">
            <v>12.4</v>
          </cell>
        </row>
        <row r="612">
          <cell r="A612" t="str">
            <v>UMBC</v>
          </cell>
          <cell r="B612" t="str">
            <v>MBX WIRE BELT - COARSE</v>
          </cell>
          <cell r="E612">
            <v>21.49</v>
          </cell>
          <cell r="F612">
            <v>19.02</v>
          </cell>
          <cell r="G612">
            <v>16.82</v>
          </cell>
          <cell r="H612">
            <v>15.31</v>
          </cell>
          <cell r="I612">
            <v>14.08</v>
          </cell>
        </row>
        <row r="613">
          <cell r="A613" t="str">
            <v>UMBCN</v>
          </cell>
          <cell r="B613" t="str">
            <v>COARSE BELT - 11mm.</v>
          </cell>
          <cell r="E613">
            <v>21.49</v>
          </cell>
          <cell r="F613">
            <v>19.02</v>
          </cell>
          <cell r="G613">
            <v>16.82</v>
          </cell>
          <cell r="H613">
            <v>15.31</v>
          </cell>
          <cell r="I613">
            <v>14.08</v>
          </cell>
        </row>
        <row r="614">
          <cell r="A614" t="str">
            <v>UMBF</v>
          </cell>
          <cell r="B614" t="str">
            <v>MBX WIRE BELT - FINE</v>
          </cell>
          <cell r="E614">
            <v>21.49</v>
          </cell>
          <cell r="F614">
            <v>19.02</v>
          </cell>
          <cell r="G614">
            <v>16.82</v>
          </cell>
          <cell r="H614">
            <v>15.31</v>
          </cell>
          <cell r="I614">
            <v>14.08</v>
          </cell>
        </row>
        <row r="615">
          <cell r="A615" t="str">
            <v>UMBFN</v>
          </cell>
          <cell r="B615" t="str">
            <v>FINE BELT - 11mm.</v>
          </cell>
          <cell r="E615">
            <v>21.49</v>
          </cell>
          <cell r="F615">
            <v>19.02</v>
          </cell>
          <cell r="G615">
            <v>16.82</v>
          </cell>
          <cell r="H615">
            <v>15.31</v>
          </cell>
          <cell r="I615">
            <v>14.08</v>
          </cell>
        </row>
        <row r="616">
          <cell r="A616" t="str">
            <v>UMBFSS</v>
          </cell>
          <cell r="B616" t="str">
            <v>MBX S.S. BELT - FINE</v>
          </cell>
          <cell r="E616">
            <v>35.5</v>
          </cell>
          <cell r="F616">
            <v>31.28</v>
          </cell>
          <cell r="G616">
            <v>27.65</v>
          </cell>
          <cell r="H616">
            <v>25.17</v>
          </cell>
          <cell r="I616">
            <v>23.43</v>
          </cell>
        </row>
        <row r="617">
          <cell r="A617" t="str">
            <v>UMBM</v>
          </cell>
          <cell r="B617" t="str">
            <v>MBX WIRE BELT - MEDIUM</v>
          </cell>
          <cell r="E617">
            <v>21.49</v>
          </cell>
          <cell r="F617">
            <v>19.02</v>
          </cell>
          <cell r="G617">
            <v>16.82</v>
          </cell>
          <cell r="H617">
            <v>15.31</v>
          </cell>
          <cell r="I617">
            <v>14.08</v>
          </cell>
        </row>
        <row r="618">
          <cell r="A618" t="str">
            <v>UMBMN</v>
          </cell>
          <cell r="B618" t="str">
            <v>MEDIUM BELT - 11mm.</v>
          </cell>
          <cell r="E618">
            <v>21.49</v>
          </cell>
          <cell r="F618">
            <v>19.02</v>
          </cell>
          <cell r="G618">
            <v>16.82</v>
          </cell>
          <cell r="H618">
            <v>15.31</v>
          </cell>
          <cell r="I618">
            <v>14.08</v>
          </cell>
        </row>
        <row r="619">
          <cell r="A619" t="str">
            <v>UMBMSS</v>
          </cell>
          <cell r="B619" t="str">
            <v>MBX S.S.BELT - MEDIUM</v>
          </cell>
          <cell r="E619">
            <v>35.5</v>
          </cell>
          <cell r="F619">
            <v>31.28</v>
          </cell>
          <cell r="G619">
            <v>27.65</v>
          </cell>
          <cell r="H619">
            <v>25.17</v>
          </cell>
          <cell r="I619">
            <v>23.43</v>
          </cell>
        </row>
        <row r="620">
          <cell r="A620" t="str">
            <v>UMBR</v>
          </cell>
          <cell r="B620" t="str">
            <v>MBX RUBBER ERASER WHEEL</v>
          </cell>
          <cell r="E620">
            <v>35.99</v>
          </cell>
          <cell r="F620">
            <v>31.71</v>
          </cell>
          <cell r="G620">
            <v>28.03</v>
          </cell>
          <cell r="H620">
            <v>25.52</v>
          </cell>
          <cell r="I620">
            <v>23.45</v>
          </cell>
        </row>
        <row r="621">
          <cell r="A621" t="str">
            <v>UMBR2</v>
          </cell>
          <cell r="B621" t="str">
            <v>MBX RUBBER ERASER WHEEL T2</v>
          </cell>
          <cell r="E621">
            <v>35.16</v>
          </cell>
          <cell r="F621">
            <v>30.98</v>
          </cell>
          <cell r="G621">
            <v>27.38</v>
          </cell>
          <cell r="H621">
            <v>24.94</v>
          </cell>
          <cell r="I621">
            <v>22.91</v>
          </cell>
        </row>
        <row r="622">
          <cell r="A622" t="str">
            <v>UMBXK</v>
          </cell>
          <cell r="B622" t="str">
            <v>MBX METAL BLASTER KIT 4+1</v>
          </cell>
          <cell r="I622">
            <v>359</v>
          </cell>
        </row>
        <row r="623">
          <cell r="A623" t="str">
            <v>UMBXL</v>
          </cell>
          <cell r="B623" t="str">
            <v>MBX METAL BLASTER STANDARD</v>
          </cell>
          <cell r="G623">
            <v>293.77</v>
          </cell>
          <cell r="H623">
            <v>258.6</v>
          </cell>
          <cell r="I623">
            <v>225.71</v>
          </cell>
        </row>
        <row r="624">
          <cell r="A624" t="str">
            <v>W687M</v>
          </cell>
          <cell r="B624" t="str">
            <v>#12X1/2 PHIL PAN-HEAD 1000</v>
          </cell>
          <cell r="E624">
            <v>44.96</v>
          </cell>
          <cell r="F624">
            <v>37.47</v>
          </cell>
        </row>
        <row r="625">
          <cell r="A625" t="str">
            <v>W2140B</v>
          </cell>
          <cell r="B625" t="str">
            <v>NAIL 250c</v>
          </cell>
        </row>
        <row r="626">
          <cell r="A626" t="str">
            <v>W2356M</v>
          </cell>
          <cell r="B626" t="str">
            <v>10mm PLASTIC RETAINER 1000c</v>
          </cell>
          <cell r="F626">
            <v>130</v>
          </cell>
        </row>
        <row r="627">
          <cell r="A627" t="str">
            <v>W2494M</v>
          </cell>
          <cell r="B627" t="str">
            <v>GROMMET 6MM TOYOTA</v>
          </cell>
        </row>
        <row r="628">
          <cell r="A628" t="str">
            <v>W2585M</v>
          </cell>
          <cell r="B628" t="str">
            <v>8X1/2 PHILLIPS 1000c</v>
          </cell>
          <cell r="E628">
            <v>27</v>
          </cell>
          <cell r="F628">
            <v>22.5</v>
          </cell>
        </row>
        <row r="629">
          <cell r="A629" t="str">
            <v>W2601M</v>
          </cell>
          <cell r="B629" t="str">
            <v>1/4" SAE FLT/WASH.  1000</v>
          </cell>
          <cell r="F629">
            <v>17.34</v>
          </cell>
        </row>
        <row r="630">
          <cell r="A630" t="str">
            <v>W2863M</v>
          </cell>
          <cell r="B630" t="str">
            <v>PLASTIC RETAINER 1000c</v>
          </cell>
          <cell r="F630">
            <v>92.5</v>
          </cell>
        </row>
        <row r="631">
          <cell r="A631" t="str">
            <v>W2958M</v>
          </cell>
          <cell r="B631" t="str">
            <v>RETAINER</v>
          </cell>
        </row>
        <row r="632">
          <cell r="A632" t="str">
            <v>W5923M</v>
          </cell>
          <cell r="B632" t="str">
            <v>BOLT 1000c</v>
          </cell>
          <cell r="E632">
            <v>172.8</v>
          </cell>
          <cell r="F632">
            <v>144</v>
          </cell>
        </row>
        <row r="633">
          <cell r="A633" t="str">
            <v>W5948M</v>
          </cell>
          <cell r="B633" t="str">
            <v>NUT 1000c</v>
          </cell>
          <cell r="E633">
            <v>148.8</v>
          </cell>
          <cell r="F633">
            <v>129.8</v>
          </cell>
        </row>
        <row r="634">
          <cell r="A634" t="str">
            <v>W146</v>
          </cell>
          <cell r="B634" t="str">
            <v>CLIP GM/FORD</v>
          </cell>
          <cell r="E634">
            <v>17.42</v>
          </cell>
          <cell r="F634">
            <v>16.5</v>
          </cell>
          <cell r="G634">
            <v>13.98</v>
          </cell>
          <cell r="H634">
            <v>12.73</v>
          </cell>
          <cell r="I634">
            <v>11.91</v>
          </cell>
        </row>
        <row r="635">
          <cell r="A635" t="str">
            <v>W147</v>
          </cell>
          <cell r="B635" t="str">
            <v>CLIP GM-CHRY</v>
          </cell>
          <cell r="E635">
            <v>17.35</v>
          </cell>
          <cell r="F635">
            <v>16.5</v>
          </cell>
          <cell r="G635">
            <v>15.09</v>
          </cell>
          <cell r="H635">
            <v>14.01</v>
          </cell>
          <cell r="I635">
            <v>12.74</v>
          </cell>
        </row>
        <row r="636">
          <cell r="A636" t="str">
            <v>W150</v>
          </cell>
          <cell r="B636" t="str">
            <v>CLIP GM-CHRY</v>
          </cell>
          <cell r="E636">
            <v>15.5</v>
          </cell>
          <cell r="F636">
            <v>14.3</v>
          </cell>
          <cell r="G636">
            <v>13.22</v>
          </cell>
          <cell r="H636">
            <v>12.24</v>
          </cell>
          <cell r="I636">
            <v>11.2</v>
          </cell>
        </row>
        <row r="637">
          <cell r="A637" t="str">
            <v>W15/64</v>
          </cell>
          <cell r="B637" t="str">
            <v>15/64 DRILL BIT</v>
          </cell>
          <cell r="E637">
            <v>18.88</v>
          </cell>
          <cell r="F637">
            <v>16.23</v>
          </cell>
          <cell r="G637">
            <v>14.35</v>
          </cell>
          <cell r="H637">
            <v>12.99</v>
          </cell>
          <cell r="I637">
            <v>12.16</v>
          </cell>
        </row>
        <row r="638">
          <cell r="A638" t="str">
            <v>W156</v>
          </cell>
          <cell r="B638" t="str">
            <v>CLIP CHEVY-FORD</v>
          </cell>
          <cell r="E638">
            <v>20.97</v>
          </cell>
          <cell r="F638">
            <v>19.7</v>
          </cell>
          <cell r="G638">
            <v>18.19</v>
          </cell>
          <cell r="H638">
            <v>16.87</v>
          </cell>
          <cell r="I638">
            <v>15.36</v>
          </cell>
        </row>
        <row r="639">
          <cell r="A639" t="str">
            <v>W161</v>
          </cell>
          <cell r="B639" t="str">
            <v>CLIP CHEVY-BUICK</v>
          </cell>
          <cell r="E639">
            <v>20.31</v>
          </cell>
          <cell r="F639">
            <v>19.4</v>
          </cell>
          <cell r="G639">
            <v>18.09</v>
          </cell>
          <cell r="H639">
            <v>16.96</v>
          </cell>
          <cell r="I639">
            <v>15.39</v>
          </cell>
        </row>
        <row r="640">
          <cell r="A640" t="str">
            <v>W175</v>
          </cell>
          <cell r="B640" t="str">
            <v>PUSH IN MOLDING FASTNER</v>
          </cell>
          <cell r="E640">
            <v>17.5</v>
          </cell>
          <cell r="F640">
            <v>15.4</v>
          </cell>
          <cell r="G640">
            <v>13.23</v>
          </cell>
          <cell r="H640">
            <v>12.04</v>
          </cell>
          <cell r="I640">
            <v>11.27</v>
          </cell>
        </row>
        <row r="641">
          <cell r="A641" t="str">
            <v>W178</v>
          </cell>
          <cell r="B641" t="str">
            <v>PUSH IN CLIP-GM/UNIV</v>
          </cell>
          <cell r="E641">
            <v>16.45</v>
          </cell>
          <cell r="F641">
            <v>15.4</v>
          </cell>
          <cell r="G641">
            <v>13.23</v>
          </cell>
          <cell r="H641">
            <v>12.04</v>
          </cell>
          <cell r="I641">
            <v>11.27</v>
          </cell>
        </row>
        <row r="642">
          <cell r="A642" t="str">
            <v>W3242</v>
          </cell>
          <cell r="B642" t="str">
            <v>PLASTIC PUSH RIVET</v>
          </cell>
          <cell r="E642">
            <v>12.25</v>
          </cell>
          <cell r="F642">
            <v>10.8</v>
          </cell>
          <cell r="G642">
            <v>9.31</v>
          </cell>
          <cell r="H642">
            <v>8.42</v>
          </cell>
          <cell r="I642">
            <v>7.88</v>
          </cell>
        </row>
        <row r="643">
          <cell r="A643" t="str">
            <v>W333</v>
          </cell>
          <cell r="B643" t="str">
            <v>MOULDING CLIP</v>
          </cell>
          <cell r="E643">
            <v>14.48</v>
          </cell>
          <cell r="F643">
            <v>13.2</v>
          </cell>
          <cell r="G643">
            <v>12.27</v>
          </cell>
          <cell r="H643">
            <v>11.34</v>
          </cell>
          <cell r="I643">
            <v>10.37</v>
          </cell>
        </row>
        <row r="644">
          <cell r="A644" t="str">
            <v>W336</v>
          </cell>
          <cell r="B644" t="str">
            <v>MOULDING CLIP</v>
          </cell>
          <cell r="E644">
            <v>15.34</v>
          </cell>
          <cell r="F644">
            <v>14.2</v>
          </cell>
          <cell r="G644">
            <v>13.11</v>
          </cell>
          <cell r="H644">
            <v>12.17</v>
          </cell>
          <cell r="I644">
            <v>11.03</v>
          </cell>
        </row>
        <row r="645">
          <cell r="A645" t="str">
            <v>W341</v>
          </cell>
          <cell r="B645" t="str">
            <v>MOULDING CLIP GM</v>
          </cell>
          <cell r="E645">
            <v>9.5</v>
          </cell>
          <cell r="F645">
            <v>8.6</v>
          </cell>
          <cell r="G645">
            <v>7.37</v>
          </cell>
          <cell r="H645">
            <v>6.71</v>
          </cell>
          <cell r="I645">
            <v>6.28</v>
          </cell>
        </row>
        <row r="646">
          <cell r="A646" t="str">
            <v>W345</v>
          </cell>
          <cell r="B646" t="str">
            <v>LANDAU CLIP GM</v>
          </cell>
          <cell r="E646">
            <v>7.01</v>
          </cell>
          <cell r="F646">
            <v>6.5</v>
          </cell>
          <cell r="G646">
            <v>5.6</v>
          </cell>
          <cell r="H646">
            <v>5.1</v>
          </cell>
          <cell r="I646">
            <v>4.76</v>
          </cell>
        </row>
        <row r="647">
          <cell r="A647" t="str">
            <v>W349</v>
          </cell>
          <cell r="B647" t="str">
            <v>CLIP VW</v>
          </cell>
          <cell r="E647">
            <v>12.94</v>
          </cell>
          <cell r="F647">
            <v>11.9</v>
          </cell>
          <cell r="G647">
            <v>11.07</v>
          </cell>
          <cell r="H647">
            <v>10.27</v>
          </cell>
          <cell r="I647">
            <v>9.3</v>
          </cell>
        </row>
        <row r="648">
          <cell r="A648" t="str">
            <v>W350</v>
          </cell>
          <cell r="B648" t="str">
            <v>MOLDING CLIP</v>
          </cell>
          <cell r="E648">
            <v>12.53</v>
          </cell>
          <cell r="F648">
            <v>11</v>
          </cell>
          <cell r="G648">
            <v>9.47</v>
          </cell>
          <cell r="H648">
            <v>8.62</v>
          </cell>
          <cell r="I648">
            <v>8.08</v>
          </cell>
        </row>
        <row r="649">
          <cell r="A649" t="str">
            <v>W351</v>
          </cell>
          <cell r="B649" t="str">
            <v>MOLDING CLIP</v>
          </cell>
          <cell r="E649">
            <v>15</v>
          </cell>
          <cell r="F649">
            <v>13.2</v>
          </cell>
          <cell r="G649">
            <v>11.36</v>
          </cell>
          <cell r="H649">
            <v>10.34</v>
          </cell>
          <cell r="I649">
            <v>9.7</v>
          </cell>
        </row>
        <row r="650">
          <cell r="A650" t="str">
            <v>W352</v>
          </cell>
          <cell r="B650" t="str">
            <v>MOULDING CLIP-UNIVER</v>
          </cell>
          <cell r="E650">
            <v>11.31</v>
          </cell>
          <cell r="F650">
            <v>10.6</v>
          </cell>
          <cell r="G650">
            <v>9.07</v>
          </cell>
          <cell r="H650">
            <v>8.26</v>
          </cell>
          <cell r="I650">
            <v>7.72</v>
          </cell>
        </row>
        <row r="651">
          <cell r="A651" t="str">
            <v>W353</v>
          </cell>
          <cell r="B651" t="str">
            <v>WINDOW CLIP GM 74</v>
          </cell>
          <cell r="E651">
            <v>14.48</v>
          </cell>
          <cell r="F651">
            <v>13.1</v>
          </cell>
          <cell r="G651">
            <v>12.19</v>
          </cell>
          <cell r="H651">
            <v>11.32</v>
          </cell>
          <cell r="I651">
            <v>10.33</v>
          </cell>
        </row>
        <row r="652">
          <cell r="A652" t="str">
            <v>W354</v>
          </cell>
          <cell r="B652" t="str">
            <v>GM WINDOW CLIP</v>
          </cell>
          <cell r="E652">
            <v>9.9</v>
          </cell>
          <cell r="F652">
            <v>9.3</v>
          </cell>
          <cell r="G652">
            <v>7.94</v>
          </cell>
          <cell r="H652">
            <v>7.22</v>
          </cell>
          <cell r="I652">
            <v>6.76</v>
          </cell>
        </row>
        <row r="653">
          <cell r="A653" t="str">
            <v>W355</v>
          </cell>
          <cell r="B653" t="str">
            <v>WNDW CLIP-GM COMPACT</v>
          </cell>
          <cell r="E653">
            <v>8.31</v>
          </cell>
          <cell r="F653">
            <v>7.7</v>
          </cell>
          <cell r="G653">
            <v>6.61</v>
          </cell>
          <cell r="H653">
            <v>6.02</v>
          </cell>
          <cell r="I653">
            <v>5.64</v>
          </cell>
        </row>
        <row r="654">
          <cell r="A654" t="str">
            <v>W36B</v>
          </cell>
          <cell r="B654" t="str">
            <v>36 UNIT BIN</v>
          </cell>
          <cell r="I654">
            <v>129.83</v>
          </cell>
        </row>
        <row r="655">
          <cell r="A655" t="str">
            <v>W371</v>
          </cell>
          <cell r="B655" t="str">
            <v>WINDOW CLIP</v>
          </cell>
          <cell r="E655">
            <v>16.1</v>
          </cell>
          <cell r="F655">
            <v>15.2</v>
          </cell>
          <cell r="G655">
            <v>14.1</v>
          </cell>
          <cell r="H655">
            <v>13.05</v>
          </cell>
          <cell r="I655">
            <v>11.9</v>
          </cell>
        </row>
        <row r="656">
          <cell r="A656" t="str">
            <v>W373</v>
          </cell>
          <cell r="B656" t="str">
            <v>WINDOW CLIP</v>
          </cell>
          <cell r="E656">
            <v>12.26</v>
          </cell>
          <cell r="F656">
            <v>11.7</v>
          </cell>
          <cell r="G656">
            <v>10.04</v>
          </cell>
          <cell r="H656">
            <v>9.14</v>
          </cell>
          <cell r="I656">
            <v>8.56</v>
          </cell>
        </row>
        <row r="657">
          <cell r="A657" t="str">
            <v>W378</v>
          </cell>
          <cell r="B657" t="str">
            <v>WINDOW CLIP</v>
          </cell>
          <cell r="E657">
            <v>30.85</v>
          </cell>
          <cell r="F657">
            <v>25.5</v>
          </cell>
          <cell r="G657">
            <v>23.6</v>
          </cell>
          <cell r="H657">
            <v>21.86</v>
          </cell>
          <cell r="I657">
            <v>19.92</v>
          </cell>
        </row>
        <row r="658">
          <cell r="A658" t="str">
            <v>W379</v>
          </cell>
          <cell r="B658" t="str">
            <v>WINDOW CLIP-GM `73</v>
          </cell>
          <cell r="E658">
            <v>17.83</v>
          </cell>
          <cell r="F658">
            <v>16.5</v>
          </cell>
          <cell r="G658">
            <v>15.33</v>
          </cell>
          <cell r="H658">
            <v>14.26</v>
          </cell>
          <cell r="I658">
            <v>12.98</v>
          </cell>
        </row>
        <row r="659">
          <cell r="A659" t="str">
            <v>W384</v>
          </cell>
          <cell r="B659" t="str">
            <v>WINDSHIELD CLIP GM</v>
          </cell>
          <cell r="E659">
            <v>14.45</v>
          </cell>
          <cell r="F659">
            <v>13.9</v>
          </cell>
          <cell r="G659">
            <v>11.83</v>
          </cell>
          <cell r="H659">
            <v>10.77</v>
          </cell>
          <cell r="I659">
            <v>10.08</v>
          </cell>
        </row>
        <row r="660">
          <cell r="A660" t="str">
            <v>W385</v>
          </cell>
          <cell r="B660" t="str">
            <v>WINDSHIELD CLIP GM</v>
          </cell>
          <cell r="E660">
            <v>12.82</v>
          </cell>
          <cell r="F660">
            <v>11.6</v>
          </cell>
          <cell r="G660">
            <v>10.73</v>
          </cell>
          <cell r="H660">
            <v>9.96</v>
          </cell>
          <cell r="I660">
            <v>9.07</v>
          </cell>
        </row>
        <row r="661">
          <cell r="A661" t="str">
            <v>W386</v>
          </cell>
          <cell r="B661" t="str">
            <v>WINDSHIELD CLIP GM</v>
          </cell>
          <cell r="E661">
            <v>20.63</v>
          </cell>
          <cell r="F661">
            <v>19.4</v>
          </cell>
          <cell r="G661">
            <v>16.64</v>
          </cell>
          <cell r="H661">
            <v>15.14</v>
          </cell>
          <cell r="I661">
            <v>14.17</v>
          </cell>
        </row>
        <row r="662">
          <cell r="A662" t="str">
            <v>W387</v>
          </cell>
          <cell r="B662" t="str">
            <v>WINDOW CLIP</v>
          </cell>
          <cell r="E662">
            <v>15.7</v>
          </cell>
          <cell r="F662">
            <v>15</v>
          </cell>
          <cell r="G662">
            <v>12.76</v>
          </cell>
          <cell r="H662">
            <v>11.61</v>
          </cell>
          <cell r="I662">
            <v>10.87</v>
          </cell>
        </row>
        <row r="663">
          <cell r="A663" t="str">
            <v>W389</v>
          </cell>
          <cell r="B663" t="str">
            <v>WINDOW CLIP</v>
          </cell>
          <cell r="E663">
            <v>15.24</v>
          </cell>
          <cell r="F663">
            <v>14</v>
          </cell>
          <cell r="G663">
            <v>12.96</v>
          </cell>
          <cell r="H663">
            <v>12.03</v>
          </cell>
          <cell r="I663">
            <v>10.96</v>
          </cell>
        </row>
        <row r="664">
          <cell r="A664" t="str">
            <v>W390</v>
          </cell>
          <cell r="B664" t="str">
            <v>WINDOW CLIP</v>
          </cell>
          <cell r="E664">
            <v>15.34</v>
          </cell>
          <cell r="F664">
            <v>13.6</v>
          </cell>
          <cell r="G664">
            <v>11.65</v>
          </cell>
          <cell r="H664">
            <v>10.6</v>
          </cell>
          <cell r="I664">
            <v>9.93</v>
          </cell>
        </row>
        <row r="665">
          <cell r="A665" t="str">
            <v>W421</v>
          </cell>
          <cell r="B665" t="str">
            <v>CONN.16-14 WIRE BLUE</v>
          </cell>
          <cell r="E665">
            <v>6.25</v>
          </cell>
          <cell r="F665">
            <v>5.9</v>
          </cell>
          <cell r="G665">
            <v>5</v>
          </cell>
          <cell r="H665">
            <v>4.56</v>
          </cell>
          <cell r="I665">
            <v>4.26</v>
          </cell>
        </row>
        <row r="666">
          <cell r="A666" t="str">
            <v>W424</v>
          </cell>
          <cell r="B666" t="str">
            <v>CONN.8-10STUD 16-14</v>
          </cell>
          <cell r="E666">
            <v>6.25</v>
          </cell>
          <cell r="F666">
            <v>5.9</v>
          </cell>
          <cell r="G666">
            <v>5</v>
          </cell>
          <cell r="H666">
            <v>4.56</v>
          </cell>
          <cell r="I666">
            <v>4.26</v>
          </cell>
        </row>
        <row r="667">
          <cell r="A667" t="str">
            <v>W425</v>
          </cell>
          <cell r="B667" t="str">
            <v>16-14WIRE#12 1/4STUD</v>
          </cell>
          <cell r="E667">
            <v>8.6</v>
          </cell>
          <cell r="F667">
            <v>7.7</v>
          </cell>
          <cell r="G667">
            <v>7.15</v>
          </cell>
          <cell r="H667">
            <v>6.6</v>
          </cell>
          <cell r="I667">
            <v>6.05</v>
          </cell>
        </row>
        <row r="668">
          <cell r="A668" t="str">
            <v>W426</v>
          </cell>
          <cell r="B668" t="str">
            <v>16-14 WIRE-BLUE</v>
          </cell>
          <cell r="E668">
            <v>9.6</v>
          </cell>
          <cell r="F668">
            <v>9.2</v>
          </cell>
          <cell r="G668">
            <v>7.86</v>
          </cell>
          <cell r="H668">
            <v>7.16</v>
          </cell>
          <cell r="I668">
            <v>6.7</v>
          </cell>
        </row>
        <row r="669">
          <cell r="A669" t="str">
            <v>W427</v>
          </cell>
          <cell r="B669" t="str">
            <v>#12-10 WIRE YELLOW</v>
          </cell>
          <cell r="E669">
            <v>9.5</v>
          </cell>
          <cell r="F669">
            <v>8.6</v>
          </cell>
          <cell r="G669">
            <v>7.37</v>
          </cell>
          <cell r="H669">
            <v>6.71</v>
          </cell>
          <cell r="I669">
            <v>6.28</v>
          </cell>
        </row>
        <row r="670">
          <cell r="A670" t="str">
            <v>W428</v>
          </cell>
          <cell r="B670" t="str">
            <v>12-10WIRE 1/4STUD</v>
          </cell>
          <cell r="E670">
            <v>12.04</v>
          </cell>
          <cell r="F670">
            <v>11.4</v>
          </cell>
          <cell r="G670">
            <v>9.83</v>
          </cell>
          <cell r="H670">
            <v>8.95</v>
          </cell>
          <cell r="I670">
            <v>8.37</v>
          </cell>
        </row>
        <row r="671">
          <cell r="A671" t="str">
            <v>W429</v>
          </cell>
          <cell r="B671" t="str">
            <v>12-10WIRE-5/16TO3/8S</v>
          </cell>
          <cell r="E671">
            <v>12.8</v>
          </cell>
          <cell r="F671">
            <v>12.3</v>
          </cell>
          <cell r="G671">
            <v>10.51</v>
          </cell>
          <cell r="H671">
            <v>9.56</v>
          </cell>
          <cell r="I671">
            <v>8.95</v>
          </cell>
        </row>
        <row r="672">
          <cell r="A672" t="str">
            <v>W430</v>
          </cell>
          <cell r="B672" t="str">
            <v>12-10 WIRE YELLOW</v>
          </cell>
          <cell r="E672">
            <v>9.27</v>
          </cell>
          <cell r="F672">
            <v>8.3</v>
          </cell>
          <cell r="G672">
            <v>7.66</v>
          </cell>
          <cell r="H672">
            <v>7.08</v>
          </cell>
          <cell r="I672">
            <v>6.46</v>
          </cell>
        </row>
        <row r="673">
          <cell r="A673" t="str">
            <v>W432</v>
          </cell>
          <cell r="B673" t="str">
            <v>22-16WIRE-SPADE RED</v>
          </cell>
          <cell r="E673">
            <v>6.43</v>
          </cell>
          <cell r="F673">
            <v>5.9</v>
          </cell>
          <cell r="G673">
            <v>5.1</v>
          </cell>
          <cell r="H673">
            <v>4.64</v>
          </cell>
          <cell r="I673">
            <v>4.34</v>
          </cell>
        </row>
        <row r="674">
          <cell r="A674" t="str">
            <v>W433</v>
          </cell>
          <cell r="B674" t="str">
            <v>16-14WIRE-SPADE BLUE</v>
          </cell>
          <cell r="E674">
            <v>6.55</v>
          </cell>
          <cell r="F674">
            <v>6.1</v>
          </cell>
          <cell r="G674">
            <v>5.19</v>
          </cell>
          <cell r="H674">
            <v>4.73</v>
          </cell>
          <cell r="I674">
            <v>4.42</v>
          </cell>
        </row>
        <row r="675">
          <cell r="A675" t="str">
            <v>W434</v>
          </cell>
          <cell r="B675" t="str">
            <v>#12-10 TERMINAL WIRE YELLOW</v>
          </cell>
          <cell r="E675">
            <v>9.1</v>
          </cell>
          <cell r="F675">
            <v>8.5</v>
          </cell>
          <cell r="G675">
            <v>7.18</v>
          </cell>
          <cell r="H675">
            <v>6.54</v>
          </cell>
          <cell r="I675">
            <v>6.12</v>
          </cell>
        </row>
        <row r="676">
          <cell r="A676" t="str">
            <v>W437</v>
          </cell>
          <cell r="B676" t="str">
            <v>HOOKTONGUE 16-14WIRE</v>
          </cell>
          <cell r="E676">
            <v>7.46</v>
          </cell>
          <cell r="F676">
            <v>6.2</v>
          </cell>
          <cell r="G676">
            <v>6.05</v>
          </cell>
          <cell r="H676">
            <v>5.63</v>
          </cell>
          <cell r="I676">
            <v>5.12</v>
          </cell>
        </row>
        <row r="677">
          <cell r="A677" t="str">
            <v>W440</v>
          </cell>
          <cell r="B677" t="str">
            <v>BUTT CONN.22-16 RED</v>
          </cell>
          <cell r="E677">
            <v>6.3</v>
          </cell>
          <cell r="F677">
            <v>5.9</v>
          </cell>
          <cell r="G677">
            <v>5.1</v>
          </cell>
          <cell r="H677">
            <v>4.64</v>
          </cell>
          <cell r="I677">
            <v>4.35</v>
          </cell>
        </row>
        <row r="678">
          <cell r="A678" t="str">
            <v>W441</v>
          </cell>
          <cell r="B678" t="str">
            <v>BUTT CONN.BLUE 16-14</v>
          </cell>
          <cell r="E678">
            <v>6.8</v>
          </cell>
          <cell r="F678">
            <v>6.4</v>
          </cell>
          <cell r="G678">
            <v>5.48</v>
          </cell>
          <cell r="H678">
            <v>4.99</v>
          </cell>
          <cell r="I678">
            <v>4.67</v>
          </cell>
        </row>
        <row r="679">
          <cell r="A679" t="str">
            <v>W442</v>
          </cell>
          <cell r="B679" t="str">
            <v>BUTT CONN. YELLOW</v>
          </cell>
          <cell r="E679">
            <v>9.8</v>
          </cell>
          <cell r="F679">
            <v>9.2</v>
          </cell>
          <cell r="G679">
            <v>7.94</v>
          </cell>
          <cell r="H679">
            <v>7.22</v>
          </cell>
          <cell r="I679">
            <v>6.76</v>
          </cell>
        </row>
        <row r="680">
          <cell r="A680" t="str">
            <v>W443</v>
          </cell>
          <cell r="B680" t="str">
            <v>DEAD END CONNECTOR</v>
          </cell>
          <cell r="E680">
            <v>6.46</v>
          </cell>
          <cell r="F680">
            <v>5.5</v>
          </cell>
          <cell r="G680">
            <v>5.1</v>
          </cell>
          <cell r="H680">
            <v>4.74</v>
          </cell>
          <cell r="I680">
            <v>4.32</v>
          </cell>
        </row>
        <row r="681">
          <cell r="A681" t="str">
            <v>W444</v>
          </cell>
          <cell r="B681" t="str">
            <v>CONNECTOR 16X10 WIRE</v>
          </cell>
          <cell r="E681">
            <v>7.9</v>
          </cell>
          <cell r="F681">
            <v>7.2</v>
          </cell>
          <cell r="G681">
            <v>6.16</v>
          </cell>
          <cell r="H681">
            <v>5.61</v>
          </cell>
          <cell r="I681">
            <v>5.25</v>
          </cell>
        </row>
        <row r="682">
          <cell r="A682" t="str">
            <v>W445</v>
          </cell>
          <cell r="B682" t="str">
            <v>FEMALE DISCON.BLUE</v>
          </cell>
          <cell r="E682">
            <v>5.9</v>
          </cell>
          <cell r="F682">
            <v>5.5</v>
          </cell>
          <cell r="G682">
            <v>4.72</v>
          </cell>
          <cell r="H682">
            <v>4.3</v>
          </cell>
          <cell r="I682">
            <v>4.02</v>
          </cell>
        </row>
        <row r="683">
          <cell r="A683" t="str">
            <v>W446</v>
          </cell>
          <cell r="B683" t="str">
            <v>MALE DISCON. BLUE</v>
          </cell>
          <cell r="E683">
            <v>5.9</v>
          </cell>
          <cell r="F683">
            <v>5.5</v>
          </cell>
          <cell r="G683">
            <v>4.72</v>
          </cell>
          <cell r="H683">
            <v>4.3</v>
          </cell>
          <cell r="I683">
            <v>4.02</v>
          </cell>
        </row>
        <row r="684">
          <cell r="A684" t="str">
            <v>W448</v>
          </cell>
          <cell r="B684" t="str">
            <v>STOP LIGHT CONNECTOR</v>
          </cell>
          <cell r="E684">
            <v>10.25</v>
          </cell>
          <cell r="F684">
            <v>9.7</v>
          </cell>
          <cell r="G684">
            <v>8.32</v>
          </cell>
          <cell r="H684">
            <v>7.57</v>
          </cell>
          <cell r="I684">
            <v>7.08</v>
          </cell>
        </row>
        <row r="685">
          <cell r="A685" t="str">
            <v>W449</v>
          </cell>
          <cell r="B685" t="str">
            <v>SNAP PLUG-BLU 16-14</v>
          </cell>
          <cell r="E685">
            <v>6.29</v>
          </cell>
          <cell r="F685">
            <v>5.9</v>
          </cell>
          <cell r="G685">
            <v>5.03</v>
          </cell>
          <cell r="H685">
            <v>4.57</v>
          </cell>
          <cell r="I685">
            <v>4.28</v>
          </cell>
        </row>
        <row r="686">
          <cell r="A686" t="str">
            <v>W450</v>
          </cell>
          <cell r="B686" t="str">
            <v>QUICK ELEC CONNECTOR</v>
          </cell>
          <cell r="E686">
            <v>5.9</v>
          </cell>
          <cell r="F686">
            <v>5.5</v>
          </cell>
          <cell r="G686">
            <v>4.72</v>
          </cell>
          <cell r="H686">
            <v>4.3</v>
          </cell>
          <cell r="I686">
            <v>4.02</v>
          </cell>
        </row>
        <row r="687">
          <cell r="A687" t="str">
            <v>W451</v>
          </cell>
          <cell r="B687" t="str">
            <v>MALE DSCNCT 12-10WRE</v>
          </cell>
          <cell r="E687">
            <v>7.5</v>
          </cell>
          <cell r="F687">
            <v>7.1</v>
          </cell>
          <cell r="G687">
            <v>6.05</v>
          </cell>
          <cell r="H687">
            <v>5.5</v>
          </cell>
          <cell r="I687">
            <v>5.15</v>
          </cell>
        </row>
        <row r="688">
          <cell r="A688" t="str">
            <v>W452</v>
          </cell>
          <cell r="B688" t="str">
            <v>FEML DSCNCT 12-10WRE</v>
          </cell>
          <cell r="E688">
            <v>7.5</v>
          </cell>
          <cell r="F688">
            <v>7.1</v>
          </cell>
          <cell r="G688">
            <v>6.05</v>
          </cell>
          <cell r="H688">
            <v>5.5</v>
          </cell>
          <cell r="I688">
            <v>5.15</v>
          </cell>
        </row>
        <row r="689">
          <cell r="A689" t="str">
            <v>W453</v>
          </cell>
          <cell r="B689" t="str">
            <v>QUICK DISCONNECT</v>
          </cell>
          <cell r="E689">
            <v>5.65</v>
          </cell>
          <cell r="F689">
            <v>5.3</v>
          </cell>
          <cell r="G689">
            <v>4.54</v>
          </cell>
          <cell r="H689">
            <v>4.13</v>
          </cell>
          <cell r="I689">
            <v>3.86</v>
          </cell>
        </row>
        <row r="690">
          <cell r="A690" t="str">
            <v>W454</v>
          </cell>
          <cell r="B690" t="str">
            <v>FEMALE QUICK DISCONN</v>
          </cell>
          <cell r="E690">
            <v>5.7</v>
          </cell>
          <cell r="F690">
            <v>5.3</v>
          </cell>
          <cell r="G690">
            <v>4.54</v>
          </cell>
          <cell r="H690">
            <v>4.13</v>
          </cell>
          <cell r="I690">
            <v>3.86</v>
          </cell>
        </row>
        <row r="691">
          <cell r="A691" t="str">
            <v>W455</v>
          </cell>
          <cell r="B691" t="str">
            <v>DISCONNECT FEMALE</v>
          </cell>
          <cell r="E691">
            <v>10.47</v>
          </cell>
          <cell r="F691">
            <v>9.5</v>
          </cell>
          <cell r="G691">
            <v>8.81</v>
          </cell>
          <cell r="H691">
            <v>8.13</v>
          </cell>
          <cell r="I691">
            <v>7.41</v>
          </cell>
        </row>
        <row r="692">
          <cell r="A692" t="str">
            <v>W501</v>
          </cell>
          <cell r="B692" t="str">
            <v>SCREW #6X3/8</v>
          </cell>
          <cell r="E692">
            <v>2.7</v>
          </cell>
          <cell r="F692">
            <v>1.8</v>
          </cell>
          <cell r="G692">
            <v>1.51</v>
          </cell>
          <cell r="H692">
            <v>1.38</v>
          </cell>
          <cell r="I692">
            <v>1.29</v>
          </cell>
        </row>
        <row r="693">
          <cell r="A693" t="str">
            <v>W505</v>
          </cell>
          <cell r="B693" t="str">
            <v>PAN SCREW #6X1</v>
          </cell>
          <cell r="E693">
            <v>2.75</v>
          </cell>
          <cell r="F693">
            <v>2.4</v>
          </cell>
          <cell r="G693">
            <v>2.08</v>
          </cell>
          <cell r="H693">
            <v>1.89</v>
          </cell>
          <cell r="I693">
            <v>1.77</v>
          </cell>
        </row>
        <row r="694">
          <cell r="A694" t="str">
            <v>W509</v>
          </cell>
          <cell r="B694" t="str">
            <v>SCREW #8X3/8</v>
          </cell>
          <cell r="E694">
            <v>3.1</v>
          </cell>
          <cell r="F694">
            <v>2.2</v>
          </cell>
          <cell r="G694">
            <v>1.89</v>
          </cell>
          <cell r="H694">
            <v>1.72</v>
          </cell>
          <cell r="I694">
            <v>1.61</v>
          </cell>
        </row>
        <row r="695">
          <cell r="A695" t="str">
            <v>W537</v>
          </cell>
          <cell r="B695" t="str">
            <v>PAN HEAD SCREW</v>
          </cell>
          <cell r="E695">
            <v>10.66</v>
          </cell>
          <cell r="F695">
            <v>9.4</v>
          </cell>
          <cell r="G695">
            <v>8.06</v>
          </cell>
          <cell r="H695">
            <v>7.35</v>
          </cell>
          <cell r="I695">
            <v>6.86</v>
          </cell>
        </row>
        <row r="696">
          <cell r="A696" t="str">
            <v>W575</v>
          </cell>
          <cell r="B696" t="str">
            <v>#8X1/2 SCREW</v>
          </cell>
          <cell r="E696">
            <v>3.95</v>
          </cell>
          <cell r="F696">
            <v>3.1</v>
          </cell>
          <cell r="G696">
            <v>2.64</v>
          </cell>
          <cell r="H696">
            <v>2.41</v>
          </cell>
          <cell r="I696">
            <v>2.25</v>
          </cell>
        </row>
        <row r="697">
          <cell r="A697" t="str">
            <v>W577</v>
          </cell>
          <cell r="B697" t="str">
            <v>#10X3/4 SCREW STMTAL</v>
          </cell>
          <cell r="E697">
            <v>5.8</v>
          </cell>
          <cell r="F697">
            <v>5.1</v>
          </cell>
          <cell r="G697">
            <v>4.35</v>
          </cell>
          <cell r="H697">
            <v>3.96</v>
          </cell>
          <cell r="I697">
            <v>3.7</v>
          </cell>
        </row>
        <row r="698">
          <cell r="A698" t="str">
            <v>W579</v>
          </cell>
          <cell r="B698" t="str">
            <v>#12X3/4 SCREW</v>
          </cell>
          <cell r="E698">
            <v>6.1</v>
          </cell>
          <cell r="F698">
            <v>5.5</v>
          </cell>
          <cell r="G698">
            <v>4.72</v>
          </cell>
          <cell r="H698">
            <v>4.3</v>
          </cell>
          <cell r="I698">
            <v>4.02</v>
          </cell>
        </row>
        <row r="699">
          <cell r="A699" t="str">
            <v>W580</v>
          </cell>
          <cell r="B699" t="str">
            <v>SCREW 1/4X3/4</v>
          </cell>
          <cell r="E699">
            <v>18.32</v>
          </cell>
          <cell r="F699">
            <v>17</v>
          </cell>
          <cell r="G699">
            <v>14.46</v>
          </cell>
          <cell r="H699">
            <v>13.17</v>
          </cell>
          <cell r="I699">
            <v>12.31</v>
          </cell>
        </row>
        <row r="700">
          <cell r="A700" t="str">
            <v>W582</v>
          </cell>
          <cell r="B700" t="str">
            <v>SCREW 7/16HEAD 1/4X1</v>
          </cell>
          <cell r="E700">
            <v>18.34</v>
          </cell>
          <cell r="F700">
            <v>17.3</v>
          </cell>
          <cell r="G700">
            <v>14.87</v>
          </cell>
          <cell r="H700">
            <v>13.54</v>
          </cell>
          <cell r="I700">
            <v>12.68</v>
          </cell>
        </row>
        <row r="701">
          <cell r="A701" t="str">
            <v>W586</v>
          </cell>
          <cell r="B701" t="str">
            <v>SHEET METAL SCREW 1/4X1 1/2</v>
          </cell>
          <cell r="E701">
            <v>18.55</v>
          </cell>
          <cell r="F701">
            <v>18.2</v>
          </cell>
          <cell r="G701">
            <v>15.62</v>
          </cell>
          <cell r="H701">
            <v>14.22</v>
          </cell>
          <cell r="I701">
            <v>13.3</v>
          </cell>
        </row>
        <row r="702">
          <cell r="A702" t="str">
            <v>W587</v>
          </cell>
          <cell r="B702" t="str">
            <v>#14X2 SCREW</v>
          </cell>
          <cell r="E702">
            <v>19.39</v>
          </cell>
          <cell r="F702">
            <v>18.4</v>
          </cell>
          <cell r="G702">
            <v>15.79</v>
          </cell>
          <cell r="H702">
            <v>14.36</v>
          </cell>
          <cell r="I702">
            <v>13.45</v>
          </cell>
        </row>
        <row r="703">
          <cell r="A703" t="str">
            <v>W588</v>
          </cell>
          <cell r="B703" t="str">
            <v>METAL SCREW 5/16X3/4</v>
          </cell>
          <cell r="E703">
            <v>11.88</v>
          </cell>
          <cell r="F703">
            <v>11.3</v>
          </cell>
          <cell r="G703">
            <v>9.66</v>
          </cell>
          <cell r="H703">
            <v>8.8</v>
          </cell>
          <cell r="I703">
            <v>8.23</v>
          </cell>
        </row>
        <row r="704">
          <cell r="A704" t="str">
            <v>W590</v>
          </cell>
          <cell r="B704" t="str">
            <v>SHEET MTLSCRW-5/16X1</v>
          </cell>
          <cell r="E704">
            <v>15.09</v>
          </cell>
          <cell r="F704">
            <v>14.6</v>
          </cell>
          <cell r="G704">
            <v>12.47</v>
          </cell>
          <cell r="H704">
            <v>11.35</v>
          </cell>
          <cell r="I704">
            <v>10.63</v>
          </cell>
        </row>
        <row r="705">
          <cell r="A705" t="str">
            <v>W593</v>
          </cell>
          <cell r="B705" t="str">
            <v>10X11/2 SCREW 5/16H</v>
          </cell>
          <cell r="E705">
            <v>9.57</v>
          </cell>
          <cell r="F705">
            <v>8.4</v>
          </cell>
          <cell r="G705">
            <v>7.76</v>
          </cell>
          <cell r="H705">
            <v>7.21</v>
          </cell>
          <cell r="I705">
            <v>6.55</v>
          </cell>
        </row>
        <row r="706">
          <cell r="A706" t="str">
            <v>W596</v>
          </cell>
          <cell r="B706" t="str">
            <v>5/16 X 5/8</v>
          </cell>
          <cell r="E706">
            <v>8.96</v>
          </cell>
          <cell r="F706">
            <v>8.4</v>
          </cell>
          <cell r="G706">
            <v>7.2</v>
          </cell>
          <cell r="H706">
            <v>6.56</v>
          </cell>
          <cell r="I706">
            <v>6.14</v>
          </cell>
        </row>
        <row r="707">
          <cell r="A707" t="str">
            <v>W597</v>
          </cell>
          <cell r="B707" t="str">
            <v>5/16X7/8 S/M SCREW</v>
          </cell>
          <cell r="E707">
            <v>10.4</v>
          </cell>
          <cell r="F707">
            <v>9.7</v>
          </cell>
          <cell r="G707">
            <v>8.32</v>
          </cell>
          <cell r="H707">
            <v>7.57</v>
          </cell>
          <cell r="I707">
            <v>7.08</v>
          </cell>
        </row>
        <row r="708">
          <cell r="A708" t="str">
            <v>W598</v>
          </cell>
          <cell r="B708" t="str">
            <v>14X5/8 SCREW</v>
          </cell>
          <cell r="E708">
            <v>11.16</v>
          </cell>
          <cell r="F708">
            <v>10.2</v>
          </cell>
          <cell r="G708">
            <v>8.69</v>
          </cell>
          <cell r="H708">
            <v>7.91</v>
          </cell>
          <cell r="I708">
            <v>7.4</v>
          </cell>
        </row>
        <row r="709">
          <cell r="A709" t="str">
            <v>W599</v>
          </cell>
          <cell r="B709" t="str">
            <v>SHEET METAL SCREWS</v>
          </cell>
          <cell r="E709">
            <v>6.02</v>
          </cell>
          <cell r="F709">
            <v>5.4</v>
          </cell>
          <cell r="G709">
            <v>4.66</v>
          </cell>
          <cell r="H709">
            <v>4.24</v>
          </cell>
          <cell r="I709">
            <v>3.96</v>
          </cell>
        </row>
        <row r="710">
          <cell r="A710" t="str">
            <v>W601</v>
          </cell>
          <cell r="B710" t="str">
            <v>SCREW 8X3/8 1/4HEAD</v>
          </cell>
          <cell r="E710">
            <v>3.25</v>
          </cell>
          <cell r="F710">
            <v>3</v>
          </cell>
          <cell r="G710">
            <v>2.65</v>
          </cell>
          <cell r="H710">
            <v>2.41</v>
          </cell>
          <cell r="I710">
            <v>2.25</v>
          </cell>
        </row>
        <row r="711">
          <cell r="A711" t="str">
            <v>W602</v>
          </cell>
          <cell r="B711" t="str">
            <v>#8X3/4 1/4HD SCREW</v>
          </cell>
          <cell r="E711">
            <v>3.95</v>
          </cell>
          <cell r="F711">
            <v>3.5</v>
          </cell>
          <cell r="G711">
            <v>3.02</v>
          </cell>
          <cell r="H711">
            <v>2.75</v>
          </cell>
          <cell r="I711">
            <v>2.58</v>
          </cell>
        </row>
        <row r="712">
          <cell r="A712" t="str">
            <v>W603</v>
          </cell>
          <cell r="B712" t="str">
            <v>HEX HEAD#10X1 5/16HD</v>
          </cell>
          <cell r="E712">
            <v>6.61</v>
          </cell>
          <cell r="F712">
            <v>6.1</v>
          </cell>
          <cell r="G712">
            <v>5.2</v>
          </cell>
          <cell r="H712">
            <v>4.73</v>
          </cell>
          <cell r="I712">
            <v>4.42</v>
          </cell>
        </row>
        <row r="713">
          <cell r="A713" t="str">
            <v>W605</v>
          </cell>
          <cell r="B713" t="str">
            <v>SCREW 10X3/8 5/16 HD</v>
          </cell>
          <cell r="E713">
            <v>5.05</v>
          </cell>
          <cell r="F713">
            <v>4.6</v>
          </cell>
          <cell r="G713">
            <v>3.97</v>
          </cell>
          <cell r="H713">
            <v>3.61</v>
          </cell>
          <cell r="I713">
            <v>3.38</v>
          </cell>
        </row>
        <row r="714">
          <cell r="A714" t="str">
            <v>W620</v>
          </cell>
          <cell r="B714" t="str">
            <v>PHILIPS FLAT HEAD</v>
          </cell>
          <cell r="E714">
            <v>3.9</v>
          </cell>
          <cell r="F714">
            <v>3.2</v>
          </cell>
          <cell r="G714">
            <v>2.74</v>
          </cell>
          <cell r="H714">
            <v>2.5</v>
          </cell>
          <cell r="I714">
            <v>2.33</v>
          </cell>
        </row>
        <row r="715">
          <cell r="A715" t="str">
            <v>W621</v>
          </cell>
          <cell r="B715" t="str">
            <v>PHILLIPS #6X1/2</v>
          </cell>
          <cell r="E715">
            <v>3.05</v>
          </cell>
          <cell r="F715">
            <v>2.7</v>
          </cell>
          <cell r="G715">
            <v>2.38</v>
          </cell>
          <cell r="H715">
            <v>2.17</v>
          </cell>
          <cell r="I715">
            <v>2.03</v>
          </cell>
        </row>
        <row r="716">
          <cell r="A716" t="str">
            <v>W622</v>
          </cell>
          <cell r="B716" t="str">
            <v>PHILLIPS #8X3/8</v>
          </cell>
          <cell r="E716">
            <v>4.33</v>
          </cell>
          <cell r="F716">
            <v>3.3</v>
          </cell>
          <cell r="G716">
            <v>2.86</v>
          </cell>
          <cell r="H716">
            <v>2.6</v>
          </cell>
          <cell r="I716">
            <v>2.43</v>
          </cell>
        </row>
        <row r="717">
          <cell r="A717" t="str">
            <v>W625</v>
          </cell>
          <cell r="B717" t="str">
            <v>SCREW</v>
          </cell>
          <cell r="E717">
            <v>4.2</v>
          </cell>
          <cell r="F717">
            <v>4</v>
          </cell>
          <cell r="G717">
            <v>3.4</v>
          </cell>
          <cell r="H717">
            <v>3.1</v>
          </cell>
          <cell r="I717">
            <v>2.89</v>
          </cell>
        </row>
        <row r="718">
          <cell r="A718" t="str">
            <v>W627</v>
          </cell>
          <cell r="B718" t="str">
            <v>#6X3/4 METAL SCREW</v>
          </cell>
          <cell r="E718">
            <v>3.9</v>
          </cell>
          <cell r="F718">
            <v>3.5</v>
          </cell>
          <cell r="G718">
            <v>3.02</v>
          </cell>
          <cell r="H718">
            <v>2.75</v>
          </cell>
          <cell r="I718">
            <v>2.58</v>
          </cell>
        </row>
        <row r="719">
          <cell r="A719" t="str">
            <v>W628</v>
          </cell>
          <cell r="B719" t="str">
            <v>PHILLIPS SCREW #6X1"</v>
          </cell>
          <cell r="E719">
            <v>3.85</v>
          </cell>
          <cell r="F719">
            <v>3.5</v>
          </cell>
          <cell r="G719">
            <v>3.02</v>
          </cell>
          <cell r="H719">
            <v>2.75</v>
          </cell>
          <cell r="I719">
            <v>2.58</v>
          </cell>
        </row>
        <row r="720">
          <cell r="A720" t="str">
            <v>W629</v>
          </cell>
          <cell r="B720" t="str">
            <v>#4X3/4 PHILIPS SCREW</v>
          </cell>
          <cell r="E720">
            <v>3.4</v>
          </cell>
          <cell r="F720">
            <v>3.1</v>
          </cell>
          <cell r="G720">
            <v>2.65</v>
          </cell>
          <cell r="H720">
            <v>2.41</v>
          </cell>
          <cell r="I720">
            <v>2.25</v>
          </cell>
        </row>
        <row r="721">
          <cell r="A721" t="str">
            <v>W631</v>
          </cell>
          <cell r="B721" t="str">
            <v>PHILLIPS #8X1/2</v>
          </cell>
          <cell r="E721">
            <v>3.97</v>
          </cell>
          <cell r="F721">
            <v>3.6</v>
          </cell>
          <cell r="G721">
            <v>3.14</v>
          </cell>
          <cell r="H721">
            <v>2.86</v>
          </cell>
          <cell r="I721">
            <v>2.68</v>
          </cell>
        </row>
        <row r="722">
          <cell r="A722" t="str">
            <v>W633</v>
          </cell>
          <cell r="B722" t="str">
            <v>PHILIPS SCREW #8X5/8</v>
          </cell>
          <cell r="E722">
            <v>3.98</v>
          </cell>
          <cell r="F722">
            <v>3.6</v>
          </cell>
          <cell r="G722">
            <v>3.14</v>
          </cell>
          <cell r="H722">
            <v>2.86</v>
          </cell>
          <cell r="I722">
            <v>2.67</v>
          </cell>
        </row>
        <row r="723">
          <cell r="A723" t="str">
            <v>W635</v>
          </cell>
          <cell r="B723" t="str">
            <v>#6 HEAD NICKEL</v>
          </cell>
          <cell r="E723">
            <v>5.74</v>
          </cell>
          <cell r="F723">
            <v>4.9</v>
          </cell>
          <cell r="G723">
            <v>4.16</v>
          </cell>
          <cell r="H723">
            <v>3.79</v>
          </cell>
          <cell r="I723">
            <v>3.54</v>
          </cell>
        </row>
        <row r="724">
          <cell r="A724" t="str">
            <v>W636</v>
          </cell>
          <cell r="B724" t="str">
            <v>#6 HEAD NICKEL</v>
          </cell>
          <cell r="E724">
            <v>6.11</v>
          </cell>
          <cell r="F724">
            <v>5.3</v>
          </cell>
          <cell r="G724">
            <v>4.54</v>
          </cell>
          <cell r="H724">
            <v>4.12</v>
          </cell>
          <cell r="I724">
            <v>3.86</v>
          </cell>
        </row>
        <row r="725">
          <cell r="A725" t="str">
            <v>W637</v>
          </cell>
          <cell r="B725" t="str">
            <v>PHILLIPS SCREW</v>
          </cell>
          <cell r="E725">
            <v>6.67</v>
          </cell>
          <cell r="F725">
            <v>5.5</v>
          </cell>
          <cell r="G725">
            <v>4.73</v>
          </cell>
          <cell r="H725">
            <v>4.3</v>
          </cell>
          <cell r="I725">
            <v>4.02</v>
          </cell>
        </row>
        <row r="726">
          <cell r="A726" t="str">
            <v>W638</v>
          </cell>
          <cell r="B726" t="str">
            <v>#8*1 1/4" NICKEL</v>
          </cell>
          <cell r="E726">
            <v>6.75</v>
          </cell>
          <cell r="F726">
            <v>5.7</v>
          </cell>
          <cell r="G726">
            <v>4.93</v>
          </cell>
          <cell r="H726">
            <v>4.49</v>
          </cell>
          <cell r="I726">
            <v>4.2</v>
          </cell>
        </row>
        <row r="727">
          <cell r="A727" t="str">
            <v>W639</v>
          </cell>
          <cell r="B727" t="str">
            <v>#6 HEAD NICKEL</v>
          </cell>
          <cell r="E727">
            <v>6.85</v>
          </cell>
          <cell r="F727">
            <v>5.8</v>
          </cell>
          <cell r="G727">
            <v>5.01</v>
          </cell>
          <cell r="H727">
            <v>4.56</v>
          </cell>
          <cell r="I727">
            <v>4.26</v>
          </cell>
        </row>
        <row r="728">
          <cell r="A728" t="str">
            <v>W641</v>
          </cell>
          <cell r="B728" t="str">
            <v>PHILLIPS #8X1 3/4</v>
          </cell>
          <cell r="E728">
            <v>9.39</v>
          </cell>
          <cell r="F728">
            <v>8.1</v>
          </cell>
          <cell r="G728">
            <v>6.92</v>
          </cell>
          <cell r="H728">
            <v>6.3</v>
          </cell>
          <cell r="I728">
            <v>5.9</v>
          </cell>
        </row>
        <row r="729">
          <cell r="A729" t="str">
            <v>W643</v>
          </cell>
          <cell r="B729" t="str">
            <v>SCREW #8X2</v>
          </cell>
          <cell r="E729">
            <v>8.97</v>
          </cell>
          <cell r="F729">
            <v>8.2</v>
          </cell>
          <cell r="G729">
            <v>7</v>
          </cell>
          <cell r="H729">
            <v>6.37</v>
          </cell>
          <cell r="I729">
            <v>5.95</v>
          </cell>
        </row>
        <row r="730">
          <cell r="A730" t="str">
            <v>W646</v>
          </cell>
          <cell r="B730" t="str">
            <v>PHLIPS SCRW#8X2 1/2</v>
          </cell>
          <cell r="E730">
            <v>6.7</v>
          </cell>
          <cell r="F730">
            <v>6.3</v>
          </cell>
          <cell r="G730">
            <v>5.41</v>
          </cell>
          <cell r="H730">
            <v>4.92</v>
          </cell>
          <cell r="I730">
            <v>4.6</v>
          </cell>
        </row>
        <row r="731">
          <cell r="A731" t="str">
            <v>W654</v>
          </cell>
          <cell r="B731" t="str">
            <v>#10X3/4 METAL SCREW</v>
          </cell>
          <cell r="E731">
            <v>5.6</v>
          </cell>
          <cell r="F731">
            <v>4.7</v>
          </cell>
          <cell r="G731">
            <v>3.97</v>
          </cell>
          <cell r="H731">
            <v>3.61</v>
          </cell>
          <cell r="I731">
            <v>3.38</v>
          </cell>
        </row>
        <row r="732">
          <cell r="A732" t="str">
            <v>W655</v>
          </cell>
          <cell r="B732" t="str">
            <v>10X3/4 PHILIPS SCREW</v>
          </cell>
          <cell r="E732">
            <v>6.59</v>
          </cell>
          <cell r="F732">
            <v>5.6</v>
          </cell>
          <cell r="G732">
            <v>4.82</v>
          </cell>
          <cell r="H732">
            <v>4.39</v>
          </cell>
          <cell r="I732">
            <v>4.1</v>
          </cell>
        </row>
        <row r="733">
          <cell r="A733" t="str">
            <v>W656</v>
          </cell>
          <cell r="B733" t="str">
            <v>10X1 NICKEL</v>
          </cell>
          <cell r="E733">
            <v>5.55</v>
          </cell>
          <cell r="F733">
            <v>5.2</v>
          </cell>
          <cell r="G733">
            <v>4.46</v>
          </cell>
          <cell r="H733">
            <v>4.06</v>
          </cell>
          <cell r="I733">
            <v>3.8</v>
          </cell>
        </row>
        <row r="734">
          <cell r="A734" t="str">
            <v>W657</v>
          </cell>
          <cell r="B734" t="str">
            <v>#10X1 1/4 PHILIPS</v>
          </cell>
          <cell r="E734">
            <v>7.1</v>
          </cell>
          <cell r="F734">
            <v>6.2</v>
          </cell>
          <cell r="G734">
            <v>5.7</v>
          </cell>
          <cell r="H734">
            <v>5.3</v>
          </cell>
          <cell r="I734">
            <v>4.85</v>
          </cell>
        </row>
        <row r="735">
          <cell r="A735" t="str">
            <v>W658</v>
          </cell>
          <cell r="B735" t="str">
            <v>SCREW #10X1</v>
          </cell>
          <cell r="E735">
            <v>6.18</v>
          </cell>
          <cell r="F735">
            <v>5.8</v>
          </cell>
          <cell r="G735">
            <v>5.01</v>
          </cell>
          <cell r="H735">
            <v>4.56</v>
          </cell>
          <cell r="I735">
            <v>4.26</v>
          </cell>
        </row>
        <row r="736">
          <cell r="A736" t="str">
            <v>W659</v>
          </cell>
          <cell r="B736" t="str">
            <v>SCREW #10X1</v>
          </cell>
          <cell r="E736">
            <v>6.9</v>
          </cell>
          <cell r="F736">
            <v>6</v>
          </cell>
          <cell r="G736">
            <v>5.1</v>
          </cell>
          <cell r="H736">
            <v>4.64</v>
          </cell>
          <cell r="I736">
            <v>4.35</v>
          </cell>
        </row>
        <row r="737">
          <cell r="A737" t="str">
            <v>W660</v>
          </cell>
          <cell r="B737" t="str">
            <v>SCREW #10X1 1/2</v>
          </cell>
          <cell r="D737">
            <v>10.69</v>
          </cell>
          <cell r="E737">
            <v>9.69</v>
          </cell>
          <cell r="F737">
            <v>8.7</v>
          </cell>
          <cell r="G737">
            <v>7.49</v>
          </cell>
          <cell r="H737">
            <v>6.82</v>
          </cell>
          <cell r="I737">
            <v>6.37</v>
          </cell>
        </row>
        <row r="738">
          <cell r="A738" t="str">
            <v>W663</v>
          </cell>
          <cell r="B738" t="str">
            <v>SHEET METAL SCREW 10X2 1/2</v>
          </cell>
          <cell r="E738">
            <v>11.5</v>
          </cell>
          <cell r="F738">
            <v>11</v>
          </cell>
          <cell r="G738">
            <v>9.45</v>
          </cell>
          <cell r="H738">
            <v>8.6</v>
          </cell>
          <cell r="I738">
            <v>8.05</v>
          </cell>
        </row>
        <row r="739">
          <cell r="A739" t="str">
            <v>W667</v>
          </cell>
          <cell r="B739" t="str">
            <v>HEAD ZINC PLATED</v>
          </cell>
          <cell r="E739">
            <v>4.42</v>
          </cell>
          <cell r="F739">
            <v>4.1</v>
          </cell>
          <cell r="G739">
            <v>3.52</v>
          </cell>
          <cell r="H739">
            <v>3.2</v>
          </cell>
          <cell r="I739">
            <v>2.99</v>
          </cell>
        </row>
        <row r="740">
          <cell r="A740" t="str">
            <v>W670</v>
          </cell>
          <cell r="B740" t="str">
            <v>#12 X 1 PHILLIPS</v>
          </cell>
          <cell r="E740">
            <v>7.9</v>
          </cell>
          <cell r="F740">
            <v>7</v>
          </cell>
          <cell r="G740">
            <v>5.97</v>
          </cell>
          <cell r="H740">
            <v>5.44</v>
          </cell>
          <cell r="I740">
            <v>5.09</v>
          </cell>
        </row>
        <row r="741">
          <cell r="A741" t="str">
            <v>W671</v>
          </cell>
          <cell r="B741" t="str">
            <v>PHILIPS 5-20X3/8</v>
          </cell>
          <cell r="D741">
            <v>7.5</v>
          </cell>
          <cell r="E741">
            <v>6.5</v>
          </cell>
          <cell r="F741">
            <v>6.1</v>
          </cell>
          <cell r="G741">
            <v>5.22</v>
          </cell>
          <cell r="H741">
            <v>4.75</v>
          </cell>
          <cell r="I741">
            <v>4.44</v>
          </cell>
        </row>
        <row r="742">
          <cell r="A742" t="str">
            <v>W672</v>
          </cell>
          <cell r="B742" t="str">
            <v>LOW PROFILE 8X3/8</v>
          </cell>
          <cell r="E742">
            <v>5</v>
          </cell>
          <cell r="F742">
            <v>4.6</v>
          </cell>
          <cell r="G742">
            <v>3.97</v>
          </cell>
          <cell r="H742">
            <v>3.61</v>
          </cell>
          <cell r="I742">
            <v>3.38</v>
          </cell>
        </row>
        <row r="743">
          <cell r="A743" t="str">
            <v>W673</v>
          </cell>
          <cell r="B743" t="str">
            <v>PHILIPS SCREW #8X1/2</v>
          </cell>
          <cell r="E743">
            <v>3.78</v>
          </cell>
          <cell r="F743">
            <v>3.3</v>
          </cell>
          <cell r="G743">
            <v>2.86</v>
          </cell>
          <cell r="H743">
            <v>2.6</v>
          </cell>
          <cell r="I743">
            <v>2.44</v>
          </cell>
        </row>
        <row r="744">
          <cell r="A744" t="str">
            <v>W674</v>
          </cell>
          <cell r="B744" t="str">
            <v>#6 OVAL HEAD</v>
          </cell>
          <cell r="E744">
            <v>4.72</v>
          </cell>
          <cell r="F744">
            <v>4.4</v>
          </cell>
          <cell r="G744">
            <v>3.77</v>
          </cell>
          <cell r="H744">
            <v>3.44</v>
          </cell>
          <cell r="I744">
            <v>3.21</v>
          </cell>
        </row>
        <row r="745">
          <cell r="A745" t="str">
            <v>W675</v>
          </cell>
          <cell r="B745" t="str">
            <v>OVAL HEAD</v>
          </cell>
          <cell r="E745">
            <v>5.56</v>
          </cell>
          <cell r="F745">
            <v>5.3</v>
          </cell>
          <cell r="G745">
            <v>4.31</v>
          </cell>
          <cell r="H745">
            <v>4</v>
          </cell>
          <cell r="I745">
            <v>3.63</v>
          </cell>
        </row>
        <row r="746">
          <cell r="A746" t="str">
            <v>W676</v>
          </cell>
          <cell r="B746" t="str">
            <v>OVAL HEAD</v>
          </cell>
          <cell r="E746">
            <v>6.4</v>
          </cell>
          <cell r="F746">
            <v>4.7</v>
          </cell>
          <cell r="G746">
            <v>4.54</v>
          </cell>
          <cell r="H746">
            <v>4.13</v>
          </cell>
          <cell r="I746">
            <v>3.86</v>
          </cell>
        </row>
        <row r="747">
          <cell r="A747" t="str">
            <v>W680</v>
          </cell>
          <cell r="B747" t="str">
            <v>#6X1/2 PHILLIPS</v>
          </cell>
          <cell r="E747">
            <v>3</v>
          </cell>
          <cell r="F747">
            <v>2.3</v>
          </cell>
          <cell r="G747">
            <v>2</v>
          </cell>
          <cell r="H747">
            <v>1.82</v>
          </cell>
          <cell r="I747">
            <v>1.71</v>
          </cell>
        </row>
        <row r="748">
          <cell r="A748" t="str">
            <v>W682</v>
          </cell>
          <cell r="B748" t="str">
            <v>ZINC HEAD</v>
          </cell>
          <cell r="E748">
            <v>4.29</v>
          </cell>
          <cell r="F748">
            <v>2.5</v>
          </cell>
          <cell r="G748">
            <v>2.86</v>
          </cell>
          <cell r="H748">
            <v>2.6</v>
          </cell>
          <cell r="I748">
            <v>2.44</v>
          </cell>
        </row>
        <row r="749">
          <cell r="A749" t="str">
            <v>W683</v>
          </cell>
          <cell r="B749" t="str">
            <v>PHILLIPS #14X1 3/4 "</v>
          </cell>
          <cell r="E749">
            <v>9.61</v>
          </cell>
          <cell r="F749">
            <v>8.7</v>
          </cell>
          <cell r="G749">
            <v>7.47</v>
          </cell>
          <cell r="H749">
            <v>6.79</v>
          </cell>
          <cell r="I749">
            <v>6.36</v>
          </cell>
        </row>
        <row r="750">
          <cell r="A750" t="str">
            <v>W684</v>
          </cell>
          <cell r="B750" t="str">
            <v>ZINC HEAD 10X1 1/2</v>
          </cell>
          <cell r="E750">
            <v>3.9</v>
          </cell>
          <cell r="F750">
            <v>3.5</v>
          </cell>
          <cell r="G750">
            <v>3.02</v>
          </cell>
          <cell r="H750">
            <v>2.75</v>
          </cell>
          <cell r="I750">
            <v>2.58</v>
          </cell>
        </row>
        <row r="751">
          <cell r="A751" t="str">
            <v>W685</v>
          </cell>
          <cell r="B751" t="str">
            <v>10X5/8 PHILIPS SCREW</v>
          </cell>
          <cell r="E751">
            <v>4.14</v>
          </cell>
          <cell r="F751">
            <v>3.8</v>
          </cell>
          <cell r="G751">
            <v>3.21</v>
          </cell>
          <cell r="H751">
            <v>2.92</v>
          </cell>
          <cell r="I751">
            <v>2.74</v>
          </cell>
        </row>
        <row r="752">
          <cell r="A752" t="str">
            <v>W686</v>
          </cell>
          <cell r="B752" t="str">
            <v>ZINC HEAD 10X3/4</v>
          </cell>
          <cell r="E752">
            <v>5.15</v>
          </cell>
          <cell r="F752">
            <v>4.8</v>
          </cell>
          <cell r="G752">
            <v>4.1</v>
          </cell>
          <cell r="H752">
            <v>3.72</v>
          </cell>
          <cell r="I752">
            <v>3.47</v>
          </cell>
        </row>
        <row r="753">
          <cell r="A753" t="str">
            <v>W687</v>
          </cell>
          <cell r="B753" t="str">
            <v>PHILLIPS #12X1/2</v>
          </cell>
          <cell r="E753">
            <v>5.6</v>
          </cell>
          <cell r="F753">
            <v>5.2</v>
          </cell>
          <cell r="G753">
            <v>4.65</v>
          </cell>
          <cell r="H753">
            <v>4.23</v>
          </cell>
          <cell r="I753">
            <v>3.96</v>
          </cell>
        </row>
        <row r="754">
          <cell r="A754" t="str">
            <v>W689</v>
          </cell>
          <cell r="B754" t="str">
            <v>ZINC HEAD 10X1</v>
          </cell>
          <cell r="E754">
            <v>6.06</v>
          </cell>
          <cell r="F754">
            <v>5.6</v>
          </cell>
          <cell r="G754">
            <v>4.86</v>
          </cell>
          <cell r="H754">
            <v>4.41</v>
          </cell>
          <cell r="I754">
            <v>4.12</v>
          </cell>
        </row>
        <row r="755">
          <cell r="A755" t="str">
            <v>W728</v>
          </cell>
          <cell r="B755" t="str">
            <v>3/8-16X1 FLAT HEAD</v>
          </cell>
          <cell r="E755">
            <v>45.17</v>
          </cell>
          <cell r="F755">
            <v>43.4</v>
          </cell>
          <cell r="G755">
            <v>40.18</v>
          </cell>
          <cell r="H755">
            <v>37.21</v>
          </cell>
          <cell r="I755">
            <v>33.84</v>
          </cell>
        </row>
        <row r="756">
          <cell r="A756" t="str">
            <v>W730</v>
          </cell>
          <cell r="B756" t="str">
            <v>7/16-14X1 FLAT HEAD</v>
          </cell>
          <cell r="E756">
            <v>39.18</v>
          </cell>
          <cell r="F756">
            <v>37.4</v>
          </cell>
          <cell r="G756">
            <v>34.67</v>
          </cell>
          <cell r="H756">
            <v>32.16</v>
          </cell>
          <cell r="I756">
            <v>29.3</v>
          </cell>
        </row>
        <row r="757">
          <cell r="A757" t="str">
            <v>W732</v>
          </cell>
          <cell r="B757" t="str">
            <v>7/16-14X13/8FLATHEAD</v>
          </cell>
          <cell r="E757">
            <v>49.41</v>
          </cell>
          <cell r="F757">
            <v>47.3</v>
          </cell>
          <cell r="G757">
            <v>43.91</v>
          </cell>
          <cell r="H757">
            <v>40.58</v>
          </cell>
          <cell r="I757">
            <v>37.06</v>
          </cell>
        </row>
        <row r="758">
          <cell r="A758" t="str">
            <v>W733</v>
          </cell>
          <cell r="B758" t="str">
            <v>7/16 BUMPER BOLT</v>
          </cell>
          <cell r="E758">
            <v>268.76</v>
          </cell>
          <cell r="F758">
            <v>236.7</v>
          </cell>
          <cell r="G758">
            <v>203.17</v>
          </cell>
          <cell r="H758">
            <v>184.9</v>
          </cell>
          <cell r="I758">
            <v>173.07</v>
          </cell>
        </row>
        <row r="759">
          <cell r="A759" t="str">
            <v>W740</v>
          </cell>
          <cell r="B759" t="str">
            <v>1/2-13X1 1/2</v>
          </cell>
          <cell r="E759">
            <v>58.19</v>
          </cell>
          <cell r="F759">
            <v>56.1</v>
          </cell>
          <cell r="G759">
            <v>51.99</v>
          </cell>
          <cell r="H759">
            <v>48.22</v>
          </cell>
          <cell r="I759">
            <v>43.89</v>
          </cell>
        </row>
        <row r="760">
          <cell r="A760" t="str">
            <v>W741</v>
          </cell>
          <cell r="B760" t="str">
            <v>1/12 BUMPER BOLT</v>
          </cell>
          <cell r="E760">
            <v>255</v>
          </cell>
          <cell r="F760">
            <v>224.4</v>
          </cell>
          <cell r="G760">
            <v>192.79</v>
          </cell>
          <cell r="H760">
            <v>175.43</v>
          </cell>
          <cell r="I760">
            <v>164.37</v>
          </cell>
        </row>
        <row r="761">
          <cell r="A761" t="str">
            <v>W752</v>
          </cell>
          <cell r="B761" t="str">
            <v>5/6-18X3/4CAPPEDHEAD</v>
          </cell>
          <cell r="E761">
            <v>33.11</v>
          </cell>
          <cell r="F761">
            <v>31.5</v>
          </cell>
          <cell r="G761">
            <v>29.21</v>
          </cell>
          <cell r="H761">
            <v>27.04</v>
          </cell>
          <cell r="I761">
            <v>24.61</v>
          </cell>
        </row>
        <row r="762">
          <cell r="A762" t="str">
            <v>W760</v>
          </cell>
          <cell r="B762" t="str">
            <v>LOCKING NUT 5/16-18 USS</v>
          </cell>
          <cell r="E762">
            <v>3.6</v>
          </cell>
          <cell r="F762">
            <v>3.2</v>
          </cell>
          <cell r="G762">
            <v>2.76</v>
          </cell>
          <cell r="H762">
            <v>2.51</v>
          </cell>
          <cell r="I762">
            <v>2.35</v>
          </cell>
        </row>
        <row r="763">
          <cell r="A763" t="str">
            <v>W761</v>
          </cell>
          <cell r="B763" t="str">
            <v>HEX NUT</v>
          </cell>
          <cell r="E763">
            <v>12.3</v>
          </cell>
          <cell r="F763">
            <v>11.4</v>
          </cell>
          <cell r="G763">
            <v>9.94</v>
          </cell>
          <cell r="H763">
            <v>9.05</v>
          </cell>
          <cell r="I763">
            <v>8.47</v>
          </cell>
        </row>
        <row r="764">
          <cell r="A764" t="str">
            <v>W762</v>
          </cell>
          <cell r="B764" t="str">
            <v>3/8-16 USS NUT</v>
          </cell>
          <cell r="E764">
            <v>4.05</v>
          </cell>
          <cell r="F764">
            <v>3.5</v>
          </cell>
          <cell r="G764">
            <v>3.02</v>
          </cell>
          <cell r="H764">
            <v>2.75</v>
          </cell>
          <cell r="I764">
            <v>2.58</v>
          </cell>
        </row>
        <row r="765">
          <cell r="A765" t="str">
            <v>W763</v>
          </cell>
          <cell r="B765" t="str">
            <v>HEX NUT</v>
          </cell>
          <cell r="E765">
            <v>13.4</v>
          </cell>
          <cell r="F765">
            <v>12.5</v>
          </cell>
          <cell r="G765">
            <v>11.15</v>
          </cell>
          <cell r="H765">
            <v>10.15</v>
          </cell>
          <cell r="I765">
            <v>9.5</v>
          </cell>
        </row>
        <row r="766">
          <cell r="A766" t="str">
            <v>W764</v>
          </cell>
          <cell r="B766" t="str">
            <v>NUTB 7/16 #14</v>
          </cell>
          <cell r="E766">
            <v>5.55</v>
          </cell>
          <cell r="F766">
            <v>5</v>
          </cell>
          <cell r="G766">
            <v>4.35</v>
          </cell>
          <cell r="H766">
            <v>3.96</v>
          </cell>
          <cell r="I766">
            <v>3.7</v>
          </cell>
        </row>
        <row r="767">
          <cell r="A767" t="str">
            <v>W765</v>
          </cell>
          <cell r="B767" t="str">
            <v>7/16 HEX LOCK NUT</v>
          </cell>
          <cell r="E767">
            <v>21.49</v>
          </cell>
          <cell r="F767">
            <v>19</v>
          </cell>
          <cell r="G767">
            <v>16.26</v>
          </cell>
          <cell r="H767">
            <v>14.8</v>
          </cell>
          <cell r="I767">
            <v>13.86</v>
          </cell>
        </row>
        <row r="768">
          <cell r="A768" t="str">
            <v>W766</v>
          </cell>
          <cell r="B768" t="str">
            <v>1/2 LOCKING NUT</v>
          </cell>
          <cell r="E768">
            <v>7</v>
          </cell>
          <cell r="F768">
            <v>6.4</v>
          </cell>
          <cell r="G768">
            <v>5.59</v>
          </cell>
          <cell r="H768">
            <v>5.09</v>
          </cell>
          <cell r="I768">
            <v>4.77</v>
          </cell>
        </row>
        <row r="769">
          <cell r="A769" t="str">
            <v>W767</v>
          </cell>
          <cell r="B769" t="str">
            <v>7/16 HEX LOCK NUT</v>
          </cell>
          <cell r="E769">
            <v>27.5</v>
          </cell>
          <cell r="F769">
            <v>23</v>
          </cell>
          <cell r="G769">
            <v>20.8</v>
          </cell>
          <cell r="H769">
            <v>18.95</v>
          </cell>
          <cell r="I769">
            <v>17.75</v>
          </cell>
        </row>
        <row r="770">
          <cell r="A770" t="str">
            <v>W775</v>
          </cell>
          <cell r="B770" t="str">
            <v>SCREW NUT 6/32</v>
          </cell>
          <cell r="E770">
            <v>2.7</v>
          </cell>
          <cell r="F770">
            <v>2</v>
          </cell>
          <cell r="G770">
            <v>1.7</v>
          </cell>
          <cell r="H770">
            <v>1.55</v>
          </cell>
          <cell r="I770">
            <v>1.45</v>
          </cell>
        </row>
        <row r="771">
          <cell r="A771" t="str">
            <v>W776</v>
          </cell>
          <cell r="B771" t="str">
            <v>SCREW NUT 8/32</v>
          </cell>
          <cell r="E771">
            <v>2.7</v>
          </cell>
          <cell r="F771">
            <v>2</v>
          </cell>
          <cell r="G771">
            <v>1.7</v>
          </cell>
          <cell r="H771">
            <v>1.55</v>
          </cell>
          <cell r="I771">
            <v>1.45</v>
          </cell>
        </row>
        <row r="772">
          <cell r="A772" t="str">
            <v>W777</v>
          </cell>
          <cell r="B772" t="str">
            <v>NUTS</v>
          </cell>
          <cell r="E772">
            <v>3.9</v>
          </cell>
          <cell r="F772">
            <v>2.9</v>
          </cell>
          <cell r="G772">
            <v>2.46</v>
          </cell>
          <cell r="H772">
            <v>2.24</v>
          </cell>
          <cell r="I772">
            <v>2.09</v>
          </cell>
        </row>
        <row r="773">
          <cell r="A773" t="str">
            <v>W778</v>
          </cell>
          <cell r="B773" t="str">
            <v>SCREW NUT 10/32</v>
          </cell>
          <cell r="E773">
            <v>3.3</v>
          </cell>
          <cell r="F773">
            <v>2.6</v>
          </cell>
          <cell r="G773">
            <v>2.27</v>
          </cell>
          <cell r="H773">
            <v>2.06</v>
          </cell>
          <cell r="I773">
            <v>1.93</v>
          </cell>
        </row>
        <row r="774">
          <cell r="A774" t="str">
            <v>W779</v>
          </cell>
          <cell r="B774" t="str">
            <v>SCREW NUT 12/24</v>
          </cell>
          <cell r="E774">
            <v>4</v>
          </cell>
          <cell r="F774">
            <v>3.3</v>
          </cell>
          <cell r="G774">
            <v>2.83</v>
          </cell>
          <cell r="H774">
            <v>2.58</v>
          </cell>
          <cell r="I774">
            <v>2.41</v>
          </cell>
        </row>
        <row r="775">
          <cell r="A775" t="str">
            <v>W780</v>
          </cell>
          <cell r="B775" t="str">
            <v>MACH SCREW NUT 1/4-20</v>
          </cell>
          <cell r="E775">
            <v>4.6</v>
          </cell>
          <cell r="F775">
            <v>3.6</v>
          </cell>
          <cell r="G775">
            <v>3.12</v>
          </cell>
          <cell r="H775">
            <v>2.84</v>
          </cell>
          <cell r="I775">
            <v>2.65</v>
          </cell>
        </row>
        <row r="776">
          <cell r="A776" t="str">
            <v>W786</v>
          </cell>
          <cell r="B776" t="str">
            <v>WASHER LOCKNUT 11/32</v>
          </cell>
          <cell r="E776">
            <v>9.34</v>
          </cell>
          <cell r="F776">
            <v>8.3</v>
          </cell>
          <cell r="G776">
            <v>7.11</v>
          </cell>
          <cell r="H776">
            <v>6.47</v>
          </cell>
          <cell r="I776">
            <v>6.06</v>
          </cell>
        </row>
        <row r="777">
          <cell r="A777" t="str">
            <v>W787</v>
          </cell>
          <cell r="B777" t="str">
            <v>10-24 WASHER LOCKNUT</v>
          </cell>
          <cell r="E777">
            <v>10.48</v>
          </cell>
          <cell r="F777">
            <v>9.2</v>
          </cell>
          <cell r="G777">
            <v>7.87</v>
          </cell>
          <cell r="H777">
            <v>7.16</v>
          </cell>
          <cell r="I777">
            <v>6.7</v>
          </cell>
        </row>
        <row r="778">
          <cell r="A778" t="str">
            <v>W788</v>
          </cell>
          <cell r="B778" t="str">
            <v>10-24 LOCKNUT</v>
          </cell>
          <cell r="E778">
            <v>16.25</v>
          </cell>
          <cell r="F778">
            <v>14.7</v>
          </cell>
          <cell r="G778">
            <v>13.54</v>
          </cell>
          <cell r="H778">
            <v>12.56</v>
          </cell>
          <cell r="I778">
            <v>11.5</v>
          </cell>
        </row>
        <row r="779">
          <cell r="A779" t="str">
            <v>W789</v>
          </cell>
          <cell r="B779" t="str">
            <v>10-32 WASHER LOCKNUT</v>
          </cell>
          <cell r="E779">
            <v>8.2</v>
          </cell>
          <cell r="F779">
            <v>7.3</v>
          </cell>
          <cell r="G779">
            <v>6.24</v>
          </cell>
          <cell r="H779">
            <v>5.68</v>
          </cell>
          <cell r="I779">
            <v>5.31</v>
          </cell>
        </row>
        <row r="780">
          <cell r="A780" t="str">
            <v>W793</v>
          </cell>
          <cell r="B780" t="str">
            <v>LOCKNUT 1/4-20</v>
          </cell>
          <cell r="E780">
            <v>18.03</v>
          </cell>
          <cell r="F780">
            <v>16.5</v>
          </cell>
          <cell r="G780">
            <v>14.18</v>
          </cell>
          <cell r="H780">
            <v>12.89</v>
          </cell>
          <cell r="I780">
            <v>12.07</v>
          </cell>
        </row>
        <row r="781">
          <cell r="A781" t="str">
            <v>W797</v>
          </cell>
          <cell r="B781" t="str">
            <v>FLANGE NUT</v>
          </cell>
          <cell r="E781">
            <v>8.55</v>
          </cell>
          <cell r="F781">
            <v>7.9</v>
          </cell>
          <cell r="G781">
            <v>6.92</v>
          </cell>
          <cell r="H781">
            <v>6.3</v>
          </cell>
          <cell r="I781">
            <v>5.89</v>
          </cell>
        </row>
        <row r="782">
          <cell r="A782" t="str">
            <v>W798</v>
          </cell>
          <cell r="B782" t="str">
            <v>FLANGE NUT</v>
          </cell>
          <cell r="E782">
            <v>9.05</v>
          </cell>
          <cell r="F782">
            <v>8.4</v>
          </cell>
          <cell r="G782">
            <v>7.3</v>
          </cell>
          <cell r="H782">
            <v>6.64</v>
          </cell>
          <cell r="I782">
            <v>6.21</v>
          </cell>
        </row>
        <row r="783">
          <cell r="A783" t="str">
            <v>W799</v>
          </cell>
          <cell r="B783" t="str">
            <v>HXFLNGENUT5/16 18USS</v>
          </cell>
          <cell r="E783">
            <v>10.3</v>
          </cell>
          <cell r="F783">
            <v>9.9</v>
          </cell>
          <cell r="G783">
            <v>8.62</v>
          </cell>
          <cell r="H783">
            <v>7.84</v>
          </cell>
          <cell r="I783">
            <v>7.34</v>
          </cell>
        </row>
        <row r="784">
          <cell r="A784" t="str">
            <v>W800</v>
          </cell>
          <cell r="B784" t="str">
            <v>FLANGE NUT 3/8-16 USS</v>
          </cell>
          <cell r="E784">
            <v>8.3</v>
          </cell>
          <cell r="F784">
            <v>7.8</v>
          </cell>
          <cell r="G784">
            <v>6.73</v>
          </cell>
          <cell r="H784">
            <v>6.12</v>
          </cell>
          <cell r="I784">
            <v>5.73</v>
          </cell>
        </row>
        <row r="785">
          <cell r="A785" t="str">
            <v>W810</v>
          </cell>
          <cell r="B785" t="str">
            <v>BREAKOFF 1/8 1/4 3/8</v>
          </cell>
          <cell r="E785">
            <v>5.22</v>
          </cell>
          <cell r="F785">
            <v>4.6</v>
          </cell>
          <cell r="G785">
            <v>3.98</v>
          </cell>
          <cell r="H785">
            <v>3.63</v>
          </cell>
          <cell r="I785">
            <v>3.4</v>
          </cell>
        </row>
        <row r="786">
          <cell r="A786" t="str">
            <v>W811</v>
          </cell>
          <cell r="B786" t="str">
            <v>U TYPE #8 SPEED NUT</v>
          </cell>
          <cell r="E786">
            <v>9.81</v>
          </cell>
          <cell r="F786">
            <v>9.2</v>
          </cell>
          <cell r="G786">
            <v>7.83</v>
          </cell>
          <cell r="H786">
            <v>7.14</v>
          </cell>
          <cell r="I786">
            <v>6.69</v>
          </cell>
        </row>
        <row r="787">
          <cell r="A787" t="str">
            <v>W814</v>
          </cell>
          <cell r="B787" t="str">
            <v>U TYPE #14 CLIP NUT</v>
          </cell>
          <cell r="E787">
            <v>10.79</v>
          </cell>
          <cell r="F787">
            <v>10.2</v>
          </cell>
          <cell r="G787">
            <v>8.69</v>
          </cell>
          <cell r="H787">
            <v>7.91</v>
          </cell>
          <cell r="I787">
            <v>7.41</v>
          </cell>
        </row>
        <row r="788">
          <cell r="A788" t="str">
            <v>W815</v>
          </cell>
          <cell r="B788" t="str">
            <v>PLASTIC NUTS</v>
          </cell>
          <cell r="E788">
            <v>13.21</v>
          </cell>
          <cell r="F788">
            <v>12</v>
          </cell>
          <cell r="G788">
            <v>11.11</v>
          </cell>
          <cell r="H788">
            <v>10.28</v>
          </cell>
          <cell r="I788">
            <v>9.4</v>
          </cell>
        </row>
        <row r="789">
          <cell r="A789" t="str">
            <v>W817</v>
          </cell>
          <cell r="B789" t="str">
            <v>PLASTIC NUTS</v>
          </cell>
          <cell r="E789">
            <v>10.09</v>
          </cell>
          <cell r="F789">
            <v>9.4</v>
          </cell>
          <cell r="G789">
            <v>8.06</v>
          </cell>
          <cell r="H789">
            <v>7.33</v>
          </cell>
          <cell r="I789">
            <v>6.86</v>
          </cell>
        </row>
        <row r="790">
          <cell r="A790" t="str">
            <v>W818</v>
          </cell>
          <cell r="B790" t="str">
            <v>LICENSE PLATE NUT</v>
          </cell>
          <cell r="E790">
            <v>5.4</v>
          </cell>
          <cell r="F790">
            <v>5</v>
          </cell>
          <cell r="G790">
            <v>4.35</v>
          </cell>
          <cell r="H790">
            <v>3.96</v>
          </cell>
          <cell r="I790">
            <v>3.7</v>
          </cell>
        </row>
        <row r="791">
          <cell r="A791" t="str">
            <v>W819</v>
          </cell>
          <cell r="B791" t="str">
            <v>PLASTIC NUTS</v>
          </cell>
          <cell r="E791">
            <v>5.65</v>
          </cell>
          <cell r="F791">
            <v>5.2</v>
          </cell>
          <cell r="G791">
            <v>4.54</v>
          </cell>
          <cell r="H791">
            <v>4.13</v>
          </cell>
          <cell r="I791">
            <v>3.86</v>
          </cell>
        </row>
        <row r="792">
          <cell r="A792" t="str">
            <v>W822</v>
          </cell>
          <cell r="B792" t="str">
            <v>PLASTIC NUTS</v>
          </cell>
          <cell r="E792">
            <v>9.75</v>
          </cell>
          <cell r="F792">
            <v>9.1</v>
          </cell>
          <cell r="G792">
            <v>7.86</v>
          </cell>
          <cell r="H792">
            <v>7.16</v>
          </cell>
          <cell r="I792">
            <v>6.7</v>
          </cell>
        </row>
        <row r="793">
          <cell r="A793" t="str">
            <v>W825</v>
          </cell>
          <cell r="B793" t="str">
            <v>PLASTIC NUT</v>
          </cell>
          <cell r="E793">
            <v>7.09</v>
          </cell>
          <cell r="F793">
            <v>6.4</v>
          </cell>
          <cell r="G793">
            <v>5.5</v>
          </cell>
          <cell r="H793">
            <v>5.01</v>
          </cell>
          <cell r="I793">
            <v>4.69</v>
          </cell>
        </row>
        <row r="794">
          <cell r="A794" t="str">
            <v>W826</v>
          </cell>
          <cell r="B794" t="str">
            <v>PLAS. NUT FD HDLP</v>
          </cell>
          <cell r="E794">
            <v>6.95</v>
          </cell>
          <cell r="F794">
            <v>6.5</v>
          </cell>
          <cell r="G794">
            <v>5.59</v>
          </cell>
          <cell r="H794">
            <v>5.09</v>
          </cell>
          <cell r="I794">
            <v>4.77</v>
          </cell>
        </row>
        <row r="795">
          <cell r="A795" t="str">
            <v>W829</v>
          </cell>
          <cell r="B795" t="str">
            <v>CHEV HDLAMP TO GRILL RET</v>
          </cell>
          <cell r="E795">
            <v>10.58</v>
          </cell>
          <cell r="F795">
            <v>9.5</v>
          </cell>
          <cell r="G795">
            <v>8.13</v>
          </cell>
          <cell r="H795">
            <v>7.4</v>
          </cell>
          <cell r="I795">
            <v>6.92</v>
          </cell>
        </row>
        <row r="796">
          <cell r="A796" t="str">
            <v>W830</v>
          </cell>
          <cell r="B796" t="str">
            <v>GM HEADLAMP NUT</v>
          </cell>
          <cell r="E796">
            <v>8.83</v>
          </cell>
          <cell r="F796">
            <v>8.1</v>
          </cell>
          <cell r="G796">
            <v>6.92</v>
          </cell>
          <cell r="H796">
            <v>6.3</v>
          </cell>
          <cell r="I796">
            <v>5.89</v>
          </cell>
        </row>
        <row r="797">
          <cell r="A797" t="str">
            <v>W832</v>
          </cell>
          <cell r="B797" t="str">
            <v>HEADLAMP DOORNUT GM</v>
          </cell>
          <cell r="E797">
            <v>8.95</v>
          </cell>
          <cell r="F797">
            <v>8.2</v>
          </cell>
          <cell r="G797">
            <v>7.01</v>
          </cell>
          <cell r="H797">
            <v>6.38</v>
          </cell>
          <cell r="I797">
            <v>5.98</v>
          </cell>
        </row>
        <row r="798">
          <cell r="A798" t="str">
            <v>W835</v>
          </cell>
          <cell r="B798" t="str">
            <v>HEAD LAMP ADJ CHRY</v>
          </cell>
          <cell r="E798">
            <v>5.9</v>
          </cell>
          <cell r="F798">
            <v>5.5</v>
          </cell>
          <cell r="G798">
            <v>4.72</v>
          </cell>
          <cell r="H798">
            <v>4.3</v>
          </cell>
          <cell r="I798">
            <v>4.02</v>
          </cell>
        </row>
        <row r="799">
          <cell r="A799" t="str">
            <v>W836</v>
          </cell>
          <cell r="B799" t="str">
            <v>HEADLIGHT RET GM</v>
          </cell>
          <cell r="E799">
            <v>15.2</v>
          </cell>
          <cell r="F799">
            <v>14.7</v>
          </cell>
          <cell r="G799">
            <v>12.47</v>
          </cell>
          <cell r="H799">
            <v>11.35</v>
          </cell>
          <cell r="I799">
            <v>10.63</v>
          </cell>
        </row>
        <row r="800">
          <cell r="A800" t="str">
            <v>W837</v>
          </cell>
          <cell r="B800" t="str">
            <v>GM HEADLIGHT NUT</v>
          </cell>
          <cell r="E800">
            <v>8.75</v>
          </cell>
          <cell r="F800">
            <v>8.3</v>
          </cell>
          <cell r="G800">
            <v>7.11</v>
          </cell>
          <cell r="H800">
            <v>6.47</v>
          </cell>
          <cell r="I800">
            <v>6.05</v>
          </cell>
        </row>
        <row r="801">
          <cell r="A801" t="str">
            <v>W839</v>
          </cell>
          <cell r="B801" t="str">
            <v>HEAD LAMP ADJ NUT</v>
          </cell>
          <cell r="E801">
            <v>10.55</v>
          </cell>
          <cell r="F801">
            <v>9.4</v>
          </cell>
          <cell r="G801">
            <v>8.05</v>
          </cell>
          <cell r="H801">
            <v>7.33</v>
          </cell>
          <cell r="I801">
            <v>6.86</v>
          </cell>
        </row>
        <row r="802">
          <cell r="A802" t="str">
            <v>W840</v>
          </cell>
          <cell r="B802" t="str">
            <v>FORD HEADLAMP ADJ RING</v>
          </cell>
          <cell r="E802">
            <v>5.25</v>
          </cell>
          <cell r="F802">
            <v>4.7</v>
          </cell>
          <cell r="G802">
            <v>4.16</v>
          </cell>
          <cell r="H802">
            <v>3.78</v>
          </cell>
          <cell r="I802">
            <v>3.54</v>
          </cell>
        </row>
        <row r="803">
          <cell r="A803" t="str">
            <v>W844</v>
          </cell>
          <cell r="B803" t="str">
            <v>HEADLAMP NUT CHEV</v>
          </cell>
          <cell r="E803">
            <v>7.1</v>
          </cell>
          <cell r="F803">
            <v>6.6</v>
          </cell>
          <cell r="G803">
            <v>5.69</v>
          </cell>
          <cell r="H803">
            <v>5.18</v>
          </cell>
          <cell r="I803">
            <v>4.86</v>
          </cell>
        </row>
        <row r="804">
          <cell r="A804" t="str">
            <v>W846</v>
          </cell>
          <cell r="B804" t="str">
            <v>#8A SCREW SIZE</v>
          </cell>
          <cell r="E804">
            <v>18.32</v>
          </cell>
          <cell r="F804">
            <v>16.8</v>
          </cell>
          <cell r="G804">
            <v>15.49</v>
          </cell>
          <cell r="H804">
            <v>14.38</v>
          </cell>
          <cell r="I804">
            <v>13.06</v>
          </cell>
        </row>
        <row r="805">
          <cell r="A805" t="str">
            <v>W852</v>
          </cell>
          <cell r="B805" t="str">
            <v>FOLD OVER NUT#8A</v>
          </cell>
          <cell r="E805">
            <v>18.24</v>
          </cell>
          <cell r="F805">
            <v>16.9</v>
          </cell>
          <cell r="G805">
            <v>14.46</v>
          </cell>
          <cell r="H805">
            <v>13.16</v>
          </cell>
          <cell r="I805">
            <v>12.32</v>
          </cell>
        </row>
        <row r="806">
          <cell r="A806" t="str">
            <v>W855</v>
          </cell>
          <cell r="B806" t="str">
            <v>CLIP NUT #10A</v>
          </cell>
          <cell r="E806">
            <v>9.95</v>
          </cell>
          <cell r="F806">
            <v>8.6</v>
          </cell>
          <cell r="G806">
            <v>7.37</v>
          </cell>
          <cell r="H806">
            <v>6.71</v>
          </cell>
          <cell r="I806">
            <v>6.28</v>
          </cell>
        </row>
        <row r="807">
          <cell r="A807" t="str">
            <v>W858</v>
          </cell>
          <cell r="B807" t="str">
            <v>CLIP NUT GENERAL</v>
          </cell>
          <cell r="E807">
            <v>19.01</v>
          </cell>
          <cell r="F807">
            <v>17.9</v>
          </cell>
          <cell r="G807">
            <v>16.57</v>
          </cell>
          <cell r="H807">
            <v>15.34</v>
          </cell>
          <cell r="I807">
            <v>14.01</v>
          </cell>
        </row>
        <row r="808">
          <cell r="A808" t="str">
            <v>W859</v>
          </cell>
          <cell r="B808" t="str">
            <v>BUICK HEADLAMP TO</v>
          </cell>
          <cell r="E808">
            <v>8.36</v>
          </cell>
          <cell r="F808">
            <v>8</v>
          </cell>
          <cell r="G808">
            <v>6.82</v>
          </cell>
          <cell r="H808">
            <v>6.21</v>
          </cell>
          <cell r="I808">
            <v>5.82</v>
          </cell>
        </row>
        <row r="809">
          <cell r="A809" t="str">
            <v>W860</v>
          </cell>
          <cell r="B809" t="str">
            <v>CLIP NUT GM-FORD-CHR</v>
          </cell>
          <cell r="E809">
            <v>21.26</v>
          </cell>
          <cell r="F809">
            <v>20.2</v>
          </cell>
          <cell r="G809">
            <v>17.22</v>
          </cell>
          <cell r="H809">
            <v>15.68</v>
          </cell>
          <cell r="I809">
            <v>14.68</v>
          </cell>
        </row>
        <row r="810">
          <cell r="A810" t="str">
            <v>W861</v>
          </cell>
          <cell r="B810" t="str">
            <v>1/4-20 SCREW</v>
          </cell>
          <cell r="E810">
            <v>18.96</v>
          </cell>
          <cell r="F810">
            <v>18.2</v>
          </cell>
          <cell r="G810">
            <v>15.62</v>
          </cell>
          <cell r="H810">
            <v>14.2</v>
          </cell>
          <cell r="I810">
            <v>13.3</v>
          </cell>
        </row>
        <row r="811">
          <cell r="A811" t="str">
            <v>W874</v>
          </cell>
          <cell r="B811" t="str">
            <v>TUBE CLIP</v>
          </cell>
          <cell r="E811">
            <v>18.98</v>
          </cell>
          <cell r="F811">
            <v>18.2</v>
          </cell>
          <cell r="G811">
            <v>15.6</v>
          </cell>
          <cell r="H811">
            <v>14.19</v>
          </cell>
          <cell r="I811">
            <v>13.29</v>
          </cell>
        </row>
        <row r="812">
          <cell r="A812" t="str">
            <v>W875</v>
          </cell>
          <cell r="B812" t="str">
            <v>1/8 STUD GM FORD</v>
          </cell>
          <cell r="E812">
            <v>18.33</v>
          </cell>
          <cell r="F812">
            <v>17</v>
          </cell>
          <cell r="G812">
            <v>14.47</v>
          </cell>
          <cell r="H812">
            <v>13.17</v>
          </cell>
          <cell r="I812">
            <v>12.32</v>
          </cell>
        </row>
        <row r="813">
          <cell r="A813" t="str">
            <v>W878</v>
          </cell>
          <cell r="B813" t="str">
            <v>UNIVERSAL TUBE CLIP</v>
          </cell>
          <cell r="E813">
            <v>14.13</v>
          </cell>
          <cell r="F813">
            <v>13.1</v>
          </cell>
          <cell r="G813">
            <v>11.24</v>
          </cell>
          <cell r="H813">
            <v>10.24</v>
          </cell>
          <cell r="I813">
            <v>9.58</v>
          </cell>
        </row>
        <row r="814">
          <cell r="A814" t="str">
            <v>W879</v>
          </cell>
          <cell r="B814" t="str">
            <v>TUBE CLIP</v>
          </cell>
          <cell r="E814">
            <v>18.01</v>
          </cell>
          <cell r="F814">
            <v>17.1</v>
          </cell>
          <cell r="G814">
            <v>14.69</v>
          </cell>
          <cell r="H814">
            <v>13.37</v>
          </cell>
          <cell r="I814">
            <v>12.5</v>
          </cell>
        </row>
        <row r="815">
          <cell r="A815" t="str">
            <v>W881</v>
          </cell>
          <cell r="B815" t="str">
            <v>TUBE CLIP 3/16 STUD</v>
          </cell>
          <cell r="E815">
            <v>25.24</v>
          </cell>
          <cell r="F815">
            <v>23.1</v>
          </cell>
          <cell r="G815">
            <v>21.47</v>
          </cell>
          <cell r="H815">
            <v>19.94</v>
          </cell>
          <cell r="I815">
            <v>18.18</v>
          </cell>
        </row>
        <row r="816">
          <cell r="A816" t="str">
            <v>W885</v>
          </cell>
          <cell r="B816" t="str">
            <v>PUSH CLIP 1/16</v>
          </cell>
          <cell r="E816">
            <v>5.39</v>
          </cell>
          <cell r="F816">
            <v>4.6</v>
          </cell>
          <cell r="G816">
            <v>3.96</v>
          </cell>
          <cell r="H816">
            <v>3.61</v>
          </cell>
          <cell r="I816">
            <v>3.37</v>
          </cell>
        </row>
        <row r="817">
          <cell r="A817" t="str">
            <v>W886</v>
          </cell>
          <cell r="B817" t="str">
            <v>PUSH CLIP 3/32</v>
          </cell>
          <cell r="E817">
            <v>5.61</v>
          </cell>
          <cell r="F817">
            <v>4.8</v>
          </cell>
          <cell r="G817">
            <v>4.06</v>
          </cell>
          <cell r="H817">
            <v>3.7</v>
          </cell>
          <cell r="I817">
            <v>3.46</v>
          </cell>
        </row>
        <row r="818">
          <cell r="A818" t="str">
            <v>W887</v>
          </cell>
          <cell r="B818" t="str">
            <v>PUSH ON CLIP 1/8 STUD</v>
          </cell>
          <cell r="E818">
            <v>4.2</v>
          </cell>
          <cell r="F818">
            <v>3.9</v>
          </cell>
          <cell r="G818">
            <v>3.4</v>
          </cell>
          <cell r="H818">
            <v>3.1</v>
          </cell>
          <cell r="I818">
            <v>2.9</v>
          </cell>
        </row>
        <row r="819">
          <cell r="A819" t="str">
            <v>W888</v>
          </cell>
          <cell r="B819" t="str">
            <v>PUSH CLIP 5/32</v>
          </cell>
          <cell r="E819">
            <v>6.14</v>
          </cell>
          <cell r="F819">
            <v>5.5</v>
          </cell>
          <cell r="G819">
            <v>4.73</v>
          </cell>
          <cell r="H819">
            <v>4.3</v>
          </cell>
          <cell r="I819">
            <v>4.02</v>
          </cell>
        </row>
        <row r="820">
          <cell r="A820" t="str">
            <v>W889</v>
          </cell>
          <cell r="B820" t="str">
            <v>PUSHON CLIP-3/16STUD</v>
          </cell>
          <cell r="E820">
            <v>4.45</v>
          </cell>
          <cell r="F820">
            <v>3.9</v>
          </cell>
          <cell r="G820">
            <v>3.4</v>
          </cell>
          <cell r="H820">
            <v>3.1</v>
          </cell>
          <cell r="I820">
            <v>2.9</v>
          </cell>
        </row>
        <row r="821">
          <cell r="A821" t="str">
            <v>W890</v>
          </cell>
          <cell r="B821" t="str">
            <v>PUSH ON CLIP</v>
          </cell>
          <cell r="E821">
            <v>5.4</v>
          </cell>
          <cell r="F821">
            <v>5.1</v>
          </cell>
          <cell r="G821">
            <v>4.35</v>
          </cell>
          <cell r="H821">
            <v>3.96</v>
          </cell>
          <cell r="I821">
            <v>3.7</v>
          </cell>
        </row>
        <row r="822">
          <cell r="A822" t="str">
            <v>W910</v>
          </cell>
          <cell r="B822" t="str">
            <v>U TYPE SPEED NUT</v>
          </cell>
          <cell r="E822">
            <v>22.08</v>
          </cell>
          <cell r="F822">
            <v>20.4</v>
          </cell>
          <cell r="G822">
            <v>17.39</v>
          </cell>
          <cell r="H822">
            <v>15.82</v>
          </cell>
          <cell r="I822">
            <v>14.81</v>
          </cell>
        </row>
        <row r="823">
          <cell r="A823" t="str">
            <v>W911</v>
          </cell>
          <cell r="B823" t="str">
            <v>LONG THROAT</v>
          </cell>
          <cell r="E823">
            <v>26.91</v>
          </cell>
          <cell r="F823">
            <v>25.5</v>
          </cell>
          <cell r="G823">
            <v>21.74</v>
          </cell>
          <cell r="H823">
            <v>19.78</v>
          </cell>
          <cell r="I823">
            <v>18.51</v>
          </cell>
        </row>
        <row r="824">
          <cell r="A824" t="str">
            <v>W915</v>
          </cell>
          <cell r="B824" t="str">
            <v>5/16-18USS J TYPE</v>
          </cell>
          <cell r="E824">
            <v>13.43</v>
          </cell>
          <cell r="F824">
            <v>11.7</v>
          </cell>
          <cell r="G824">
            <v>10.81</v>
          </cell>
          <cell r="H824">
            <v>10.04</v>
          </cell>
          <cell r="I824">
            <v>9.18</v>
          </cell>
        </row>
        <row r="825">
          <cell r="A825" t="str">
            <v>W916</v>
          </cell>
          <cell r="B825" t="str">
            <v>5/16-18USS LG THROAT</v>
          </cell>
          <cell r="E825">
            <v>20.64</v>
          </cell>
          <cell r="F825">
            <v>18.5</v>
          </cell>
          <cell r="G825">
            <v>15.91</v>
          </cell>
          <cell r="H825">
            <v>14.49</v>
          </cell>
          <cell r="I825">
            <v>13.56</v>
          </cell>
        </row>
        <row r="826">
          <cell r="A826" t="str">
            <v>W917</v>
          </cell>
          <cell r="B826" t="str">
            <v>3/8-16 LONG THROAT</v>
          </cell>
          <cell r="E826">
            <v>20.26</v>
          </cell>
          <cell r="F826">
            <v>18</v>
          </cell>
          <cell r="G826">
            <v>15.31</v>
          </cell>
          <cell r="H826">
            <v>13.93</v>
          </cell>
          <cell r="I826">
            <v>13.03</v>
          </cell>
        </row>
        <row r="827">
          <cell r="A827" t="str">
            <v>W920</v>
          </cell>
          <cell r="B827" t="str">
            <v>THREAD CUTTING NUT</v>
          </cell>
          <cell r="E827">
            <v>17.8</v>
          </cell>
          <cell r="F827">
            <v>15.4</v>
          </cell>
          <cell r="G827">
            <v>14.38</v>
          </cell>
          <cell r="H827">
            <v>13.36</v>
          </cell>
          <cell r="I827">
            <v>12.1</v>
          </cell>
        </row>
        <row r="828">
          <cell r="A828" t="str">
            <v>W921</v>
          </cell>
          <cell r="B828" t="str">
            <v>THREAD CUTTING NUT</v>
          </cell>
          <cell r="E828">
            <v>16.81</v>
          </cell>
          <cell r="F828">
            <v>14.8</v>
          </cell>
          <cell r="G828">
            <v>13.74</v>
          </cell>
          <cell r="H828">
            <v>12.72</v>
          </cell>
          <cell r="I828">
            <v>11.58</v>
          </cell>
        </row>
        <row r="829">
          <cell r="A829" t="str">
            <v>W922</v>
          </cell>
          <cell r="B829" t="str">
            <v>THREAD CUTTING NUT</v>
          </cell>
          <cell r="E829">
            <v>22.7</v>
          </cell>
          <cell r="F829">
            <v>20</v>
          </cell>
          <cell r="G829">
            <v>18.55</v>
          </cell>
          <cell r="H829">
            <v>17.26</v>
          </cell>
          <cell r="I829">
            <v>15.65</v>
          </cell>
        </row>
        <row r="830">
          <cell r="A830" t="str">
            <v>W923</v>
          </cell>
          <cell r="B830" t="str">
            <v>THREAD CUTTING NUT</v>
          </cell>
          <cell r="E830">
            <v>14.52</v>
          </cell>
          <cell r="F830">
            <v>13</v>
          </cell>
          <cell r="G830">
            <v>11.05</v>
          </cell>
          <cell r="H830">
            <v>10.05</v>
          </cell>
          <cell r="I830">
            <v>9.42</v>
          </cell>
        </row>
        <row r="831">
          <cell r="A831" t="str">
            <v>W929</v>
          </cell>
          <cell r="B831" t="str">
            <v>HEX 1/4SELFTHRD NUT</v>
          </cell>
          <cell r="E831">
            <v>6.75</v>
          </cell>
          <cell r="F831">
            <v>6.2</v>
          </cell>
          <cell r="G831">
            <v>5.29</v>
          </cell>
          <cell r="H831">
            <v>4.82</v>
          </cell>
          <cell r="I831">
            <v>4.51</v>
          </cell>
        </row>
        <row r="832">
          <cell r="A832" t="str">
            <v>W940</v>
          </cell>
          <cell r="B832" t="str">
            <v>1/4-20X5/8</v>
          </cell>
          <cell r="E832">
            <v>23.54</v>
          </cell>
          <cell r="F832">
            <v>22.3</v>
          </cell>
          <cell r="G832">
            <v>20.64</v>
          </cell>
          <cell r="H832">
            <v>19.11</v>
          </cell>
          <cell r="I832">
            <v>17.43</v>
          </cell>
        </row>
        <row r="833">
          <cell r="A833" t="str">
            <v>W942</v>
          </cell>
          <cell r="B833" t="str">
            <v>5/16-18X1 LOCK BOLT</v>
          </cell>
          <cell r="E833">
            <v>8.18</v>
          </cell>
          <cell r="F833">
            <v>7.7</v>
          </cell>
          <cell r="G833">
            <v>6.63</v>
          </cell>
          <cell r="H833">
            <v>6.04</v>
          </cell>
          <cell r="I833">
            <v>5.65</v>
          </cell>
        </row>
        <row r="834">
          <cell r="A834" t="str">
            <v>W943</v>
          </cell>
          <cell r="B834" t="str">
            <v>5/16-18X13/16 BOLT</v>
          </cell>
          <cell r="E834">
            <v>18.12</v>
          </cell>
          <cell r="F834">
            <v>17.1</v>
          </cell>
          <cell r="G834">
            <v>15.8</v>
          </cell>
          <cell r="H834">
            <v>14.67</v>
          </cell>
          <cell r="I834">
            <v>13.35</v>
          </cell>
        </row>
        <row r="835">
          <cell r="A835" t="str">
            <v>W944</v>
          </cell>
          <cell r="B835" t="str">
            <v>SCREW 3/8 16X1 GM</v>
          </cell>
          <cell r="E835">
            <v>16.22</v>
          </cell>
          <cell r="F835">
            <v>15.1</v>
          </cell>
          <cell r="G835">
            <v>14</v>
          </cell>
          <cell r="H835">
            <v>12.98</v>
          </cell>
          <cell r="I835">
            <v>11.78</v>
          </cell>
        </row>
        <row r="836">
          <cell r="A836" t="str">
            <v>W945</v>
          </cell>
          <cell r="B836" t="str">
            <v>3/8-16X1 1/2 GM</v>
          </cell>
          <cell r="E836">
            <v>27.94</v>
          </cell>
          <cell r="F836">
            <v>26.2</v>
          </cell>
          <cell r="G836">
            <v>24.32</v>
          </cell>
          <cell r="H836">
            <v>22.5</v>
          </cell>
          <cell r="I836">
            <v>20.53</v>
          </cell>
        </row>
        <row r="837">
          <cell r="A837" t="str">
            <v>W951</v>
          </cell>
          <cell r="B837" t="str">
            <v>1/4X1 1/4 FENDER WSH</v>
          </cell>
          <cell r="E837">
            <v>7.13</v>
          </cell>
          <cell r="F837">
            <v>6.6</v>
          </cell>
          <cell r="G837">
            <v>5.69</v>
          </cell>
          <cell r="H837">
            <v>5.19</v>
          </cell>
          <cell r="I837">
            <v>4.86</v>
          </cell>
        </row>
        <row r="838">
          <cell r="A838" t="str">
            <v>W952</v>
          </cell>
          <cell r="B838" t="str">
            <v>5/16X1 1/4FENDER WSH</v>
          </cell>
          <cell r="E838">
            <v>7.81</v>
          </cell>
          <cell r="F838">
            <v>7.3</v>
          </cell>
          <cell r="G838">
            <v>6.26</v>
          </cell>
          <cell r="H838">
            <v>5.69</v>
          </cell>
          <cell r="I838">
            <v>5.34</v>
          </cell>
        </row>
        <row r="839">
          <cell r="A839" t="str">
            <v>W953</v>
          </cell>
          <cell r="B839" t="str">
            <v>5/16X1 1/2 FNDR WSHR</v>
          </cell>
          <cell r="E839">
            <v>10.51</v>
          </cell>
          <cell r="F839">
            <v>9.5</v>
          </cell>
          <cell r="G839">
            <v>8.13</v>
          </cell>
          <cell r="H839">
            <v>7.4</v>
          </cell>
          <cell r="I839">
            <v>6.93</v>
          </cell>
        </row>
        <row r="840">
          <cell r="A840" t="str">
            <v>W957</v>
          </cell>
          <cell r="B840" t="str">
            <v>FENDRWSHR 3/8X1 1/2</v>
          </cell>
          <cell r="E840">
            <v>9.79</v>
          </cell>
          <cell r="F840">
            <v>8.8</v>
          </cell>
          <cell r="G840">
            <v>7.56</v>
          </cell>
          <cell r="H840">
            <v>6.89</v>
          </cell>
          <cell r="I840">
            <v>6.44</v>
          </cell>
        </row>
        <row r="841">
          <cell r="A841" t="str">
            <v>W960</v>
          </cell>
          <cell r="B841" t="str">
            <v>1/4-20X1/2 LIC.BOLT</v>
          </cell>
          <cell r="E841">
            <v>13.24</v>
          </cell>
          <cell r="F841">
            <v>12</v>
          </cell>
          <cell r="G841">
            <v>10.3</v>
          </cell>
          <cell r="H841">
            <v>9.37</v>
          </cell>
          <cell r="I841">
            <v>8.77</v>
          </cell>
        </row>
        <row r="842">
          <cell r="A842" t="str">
            <v>W963</v>
          </cell>
          <cell r="B842" t="str">
            <v>LIC.PLATE BOLT &amp; NUT</v>
          </cell>
          <cell r="E842">
            <v>17.76</v>
          </cell>
          <cell r="F842">
            <v>16.8</v>
          </cell>
          <cell r="G842">
            <v>14.4</v>
          </cell>
          <cell r="H842">
            <v>13.11</v>
          </cell>
          <cell r="I842">
            <v>12.28</v>
          </cell>
        </row>
        <row r="843">
          <cell r="A843" t="str">
            <v>W965</v>
          </cell>
          <cell r="B843" t="str">
            <v>1/16TK BODY SHIM</v>
          </cell>
          <cell r="E843">
            <v>6.12</v>
          </cell>
          <cell r="F843">
            <v>5.8</v>
          </cell>
          <cell r="G843">
            <v>4.91</v>
          </cell>
          <cell r="H843">
            <v>4.47</v>
          </cell>
          <cell r="I843">
            <v>4.18</v>
          </cell>
        </row>
        <row r="844">
          <cell r="A844" t="str">
            <v>W966</v>
          </cell>
          <cell r="B844" t="str">
            <v>1/8TK BODY SHIM</v>
          </cell>
          <cell r="E844">
            <v>13.87</v>
          </cell>
          <cell r="F844">
            <v>13</v>
          </cell>
          <cell r="G844">
            <v>11.15</v>
          </cell>
          <cell r="H844">
            <v>10.14</v>
          </cell>
          <cell r="I844">
            <v>9.51</v>
          </cell>
        </row>
        <row r="845">
          <cell r="A845" t="str">
            <v>W969</v>
          </cell>
          <cell r="B845" t="str">
            <v>1/8THICK1/2 SLOTSHIM</v>
          </cell>
          <cell r="E845">
            <v>20.07</v>
          </cell>
          <cell r="F845">
            <v>19</v>
          </cell>
          <cell r="G845">
            <v>16.29</v>
          </cell>
          <cell r="H845">
            <v>14.83</v>
          </cell>
          <cell r="I845">
            <v>13.87</v>
          </cell>
        </row>
        <row r="846">
          <cell r="A846" t="str">
            <v>W970</v>
          </cell>
          <cell r="B846" t="str">
            <v>SHIM1/16THICK5/8SLOT</v>
          </cell>
          <cell r="E846">
            <v>8.61</v>
          </cell>
          <cell r="F846">
            <v>8.1</v>
          </cell>
          <cell r="G846">
            <v>6.89</v>
          </cell>
          <cell r="H846">
            <v>6.28</v>
          </cell>
          <cell r="I846">
            <v>5.87</v>
          </cell>
        </row>
        <row r="847">
          <cell r="A847" t="str">
            <v>W971</v>
          </cell>
          <cell r="B847" t="str">
            <v>SHIM1/8THICK5/8SLOT</v>
          </cell>
          <cell r="E847">
            <v>16.69</v>
          </cell>
          <cell r="F847">
            <v>16</v>
          </cell>
          <cell r="G847">
            <v>13.61</v>
          </cell>
          <cell r="H847">
            <v>12.37</v>
          </cell>
          <cell r="I847">
            <v>11.59</v>
          </cell>
        </row>
        <row r="848">
          <cell r="A848" t="str">
            <v>W972</v>
          </cell>
          <cell r="B848" t="str">
            <v>3/16THICK5/8SLOTSHIM</v>
          </cell>
          <cell r="E848">
            <v>9.84</v>
          </cell>
          <cell r="F848">
            <v>9.3</v>
          </cell>
          <cell r="G848">
            <v>7.94</v>
          </cell>
          <cell r="H848">
            <v>7.23</v>
          </cell>
          <cell r="I848">
            <v>6.76</v>
          </cell>
        </row>
        <row r="849">
          <cell r="A849" t="str">
            <v>W973</v>
          </cell>
          <cell r="B849" t="str">
            <v>CAMBER SHIM 1/32</v>
          </cell>
          <cell r="E849">
            <v>6.7</v>
          </cell>
          <cell r="F849">
            <v>5.8</v>
          </cell>
          <cell r="G849">
            <v>4.91</v>
          </cell>
          <cell r="H849">
            <v>4.47</v>
          </cell>
          <cell r="I849">
            <v>4.19</v>
          </cell>
        </row>
        <row r="850">
          <cell r="A850" t="str">
            <v>W974</v>
          </cell>
          <cell r="B850" t="str">
            <v>CAMBER SHIM 1/16</v>
          </cell>
          <cell r="E850">
            <v>9.4</v>
          </cell>
          <cell r="F850">
            <v>8.9</v>
          </cell>
          <cell r="G850">
            <v>7.56</v>
          </cell>
          <cell r="H850">
            <v>6.88</v>
          </cell>
          <cell r="I850">
            <v>6.44</v>
          </cell>
        </row>
        <row r="851">
          <cell r="A851" t="str">
            <v>W975</v>
          </cell>
          <cell r="B851" t="str">
            <v>CAMBER SHIM 1/8</v>
          </cell>
          <cell r="E851">
            <v>14.8</v>
          </cell>
          <cell r="F851">
            <v>13.9</v>
          </cell>
          <cell r="G851">
            <v>11.83</v>
          </cell>
          <cell r="H851">
            <v>10.77</v>
          </cell>
          <cell r="I851">
            <v>10.08</v>
          </cell>
        </row>
        <row r="852">
          <cell r="A852" t="str">
            <v>W985</v>
          </cell>
          <cell r="B852" t="str">
            <v>1/8 STEEL RIVT WSHER</v>
          </cell>
          <cell r="E852">
            <v>20.16</v>
          </cell>
          <cell r="F852">
            <v>18.5</v>
          </cell>
          <cell r="G852">
            <v>17.16</v>
          </cell>
          <cell r="H852">
            <v>15.91</v>
          </cell>
          <cell r="I852">
            <v>14.48</v>
          </cell>
        </row>
        <row r="853">
          <cell r="A853" t="str">
            <v>W988</v>
          </cell>
          <cell r="B853" t="str">
            <v>CABLE STRAP GM/CHRY</v>
          </cell>
          <cell r="E853">
            <v>22.69</v>
          </cell>
          <cell r="F853">
            <v>21.1</v>
          </cell>
          <cell r="G853">
            <v>17.99</v>
          </cell>
          <cell r="H853">
            <v>16.37</v>
          </cell>
          <cell r="I853">
            <v>15.32</v>
          </cell>
        </row>
        <row r="854">
          <cell r="A854" t="str">
            <v>W989</v>
          </cell>
          <cell r="B854" t="str">
            <v>WIRING STRAP</v>
          </cell>
          <cell r="E854">
            <v>10.61</v>
          </cell>
          <cell r="F854">
            <v>9.3</v>
          </cell>
          <cell r="G854">
            <v>8.35</v>
          </cell>
          <cell r="H854">
            <v>7.59</v>
          </cell>
          <cell r="I854">
            <v>7.11</v>
          </cell>
        </row>
        <row r="855">
          <cell r="A855" t="str">
            <v>W990</v>
          </cell>
          <cell r="B855" t="str">
            <v>WIRELOOM STRAP 25PKG</v>
          </cell>
          <cell r="E855">
            <v>10.41</v>
          </cell>
          <cell r="F855">
            <v>9.2</v>
          </cell>
          <cell r="G855">
            <v>8.51</v>
          </cell>
          <cell r="H855">
            <v>7.87</v>
          </cell>
          <cell r="I855">
            <v>7.18</v>
          </cell>
        </row>
        <row r="856">
          <cell r="A856" t="str">
            <v>W991</v>
          </cell>
          <cell r="B856" t="str">
            <v>9 IN. CABLE STRAP</v>
          </cell>
          <cell r="E856">
            <v>9.13</v>
          </cell>
          <cell r="F856">
            <v>8.1</v>
          </cell>
          <cell r="G856">
            <v>6.9</v>
          </cell>
          <cell r="H856">
            <v>6.27</v>
          </cell>
          <cell r="I856">
            <v>5.87</v>
          </cell>
        </row>
        <row r="857">
          <cell r="A857" t="str">
            <v>W999</v>
          </cell>
          <cell r="B857" t="str">
            <v>WIRE CLIP</v>
          </cell>
          <cell r="E857">
            <v>10.91</v>
          </cell>
          <cell r="F857">
            <v>9.9</v>
          </cell>
          <cell r="G857">
            <v>8.51</v>
          </cell>
          <cell r="H857">
            <v>7.74</v>
          </cell>
          <cell r="I857">
            <v>7.25</v>
          </cell>
        </row>
        <row r="858">
          <cell r="A858" t="str">
            <v>W1011</v>
          </cell>
          <cell r="B858" t="str">
            <v>HD-LAMP ADJ NUT/SCRS</v>
          </cell>
          <cell r="E858">
            <v>5.9</v>
          </cell>
          <cell r="F858">
            <v>5.5</v>
          </cell>
          <cell r="G858">
            <v>4.72</v>
          </cell>
          <cell r="H858">
            <v>4.3</v>
          </cell>
          <cell r="I858">
            <v>4.02</v>
          </cell>
        </row>
        <row r="859">
          <cell r="A859" t="str">
            <v>W1012</v>
          </cell>
          <cell r="B859" t="str">
            <v>HDLMP ADJ-SCREW&amp;NUT</v>
          </cell>
          <cell r="E859">
            <v>5.35</v>
          </cell>
          <cell r="F859">
            <v>4.9</v>
          </cell>
          <cell r="G859">
            <v>4.27</v>
          </cell>
          <cell r="H859">
            <v>3.89</v>
          </cell>
          <cell r="I859">
            <v>3.64</v>
          </cell>
        </row>
        <row r="860">
          <cell r="A860" t="str">
            <v>W1013</v>
          </cell>
          <cell r="B860" t="str">
            <v>HDLMP ADJ NUT&amp;SCREW</v>
          </cell>
          <cell r="E860">
            <v>6.5</v>
          </cell>
          <cell r="F860">
            <v>6</v>
          </cell>
          <cell r="G860">
            <v>5.22</v>
          </cell>
          <cell r="H860">
            <v>4.75</v>
          </cell>
          <cell r="I860">
            <v>4.44</v>
          </cell>
        </row>
        <row r="861">
          <cell r="A861" t="str">
            <v>W1024</v>
          </cell>
          <cell r="B861" t="str">
            <v>SPRING - OLDS</v>
          </cell>
          <cell r="E861">
            <v>6.84</v>
          </cell>
          <cell r="F861">
            <v>6.5</v>
          </cell>
          <cell r="G861">
            <v>5.48</v>
          </cell>
          <cell r="H861">
            <v>4.99</v>
          </cell>
          <cell r="I861">
            <v>4.67</v>
          </cell>
        </row>
        <row r="862">
          <cell r="A862" t="str">
            <v>W1025</v>
          </cell>
          <cell r="B862" t="str">
            <v>HEADLAMP ADJ FORD</v>
          </cell>
          <cell r="E862">
            <v>15.6</v>
          </cell>
          <cell r="F862">
            <v>14.7</v>
          </cell>
          <cell r="G862">
            <v>13.6</v>
          </cell>
          <cell r="H862">
            <v>12.6</v>
          </cell>
          <cell r="I862">
            <v>11.5</v>
          </cell>
        </row>
        <row r="863">
          <cell r="A863" t="str">
            <v>W1032</v>
          </cell>
          <cell r="B863" t="str">
            <v>HEADLIGHT ADJUSTER</v>
          </cell>
          <cell r="E863">
            <v>16.9</v>
          </cell>
          <cell r="F863">
            <v>15</v>
          </cell>
          <cell r="G863">
            <v>12.78</v>
          </cell>
          <cell r="H863">
            <v>11.63</v>
          </cell>
          <cell r="I863">
            <v>10.88</v>
          </cell>
        </row>
        <row r="864">
          <cell r="A864" t="str">
            <v>W1034</v>
          </cell>
          <cell r="B864" t="str">
            <v>HEADLAMP ADJ GM</v>
          </cell>
          <cell r="E864">
            <v>12.8</v>
          </cell>
          <cell r="F864">
            <v>12.3</v>
          </cell>
          <cell r="G864">
            <v>10.4</v>
          </cell>
          <cell r="H864">
            <v>9.46</v>
          </cell>
          <cell r="I864">
            <v>8.85</v>
          </cell>
        </row>
        <row r="865">
          <cell r="A865" t="str">
            <v>W1036</v>
          </cell>
          <cell r="B865" t="str">
            <v>WASHER FOR #6 SCREW</v>
          </cell>
          <cell r="E865">
            <v>3.5</v>
          </cell>
          <cell r="F865">
            <v>2.6</v>
          </cell>
          <cell r="G865">
            <v>2.27</v>
          </cell>
          <cell r="H865">
            <v>2.06</v>
          </cell>
          <cell r="I865">
            <v>1.93</v>
          </cell>
        </row>
        <row r="866">
          <cell r="A866" t="str">
            <v>W1037</v>
          </cell>
          <cell r="B866" t="str">
            <v>COUNTERSUNK WASHER#8</v>
          </cell>
          <cell r="E866">
            <v>3.93</v>
          </cell>
          <cell r="F866">
            <v>3.7</v>
          </cell>
          <cell r="G866">
            <v>3.12</v>
          </cell>
          <cell r="H866">
            <v>2.84</v>
          </cell>
          <cell r="I866">
            <v>2.65</v>
          </cell>
        </row>
        <row r="867">
          <cell r="A867" t="str">
            <v>W1038</v>
          </cell>
          <cell r="B867" t="str">
            <v>FINISH WASHER #10 SCREW</v>
          </cell>
          <cell r="E867">
            <v>4.19</v>
          </cell>
          <cell r="F867">
            <v>3.8</v>
          </cell>
          <cell r="G867">
            <v>3.21</v>
          </cell>
          <cell r="H867">
            <v>2.92</v>
          </cell>
          <cell r="I867">
            <v>2.73</v>
          </cell>
        </row>
        <row r="868">
          <cell r="A868" t="str">
            <v>W1039</v>
          </cell>
          <cell r="B868" t="str">
            <v>FINISH WASHER #12 SCREW</v>
          </cell>
          <cell r="E868">
            <v>7.94</v>
          </cell>
          <cell r="F868">
            <v>6.8</v>
          </cell>
          <cell r="G868">
            <v>6.32</v>
          </cell>
          <cell r="H868">
            <v>5.89</v>
          </cell>
          <cell r="I868">
            <v>5.33</v>
          </cell>
        </row>
        <row r="869">
          <cell r="A869" t="str">
            <v>W1040</v>
          </cell>
          <cell r="B869" t="str">
            <v>ADJ SCREW HEDLGHT GM</v>
          </cell>
          <cell r="E869">
            <v>8.61</v>
          </cell>
          <cell r="F869">
            <v>8.2</v>
          </cell>
          <cell r="G869">
            <v>7.01</v>
          </cell>
          <cell r="H869">
            <v>6.38</v>
          </cell>
          <cell r="I869">
            <v>5.98</v>
          </cell>
        </row>
        <row r="870">
          <cell r="A870" t="str">
            <v>W1041</v>
          </cell>
          <cell r="B870" t="str">
            <v>HEADLAMP SCREW GM</v>
          </cell>
          <cell r="E870">
            <v>6.8</v>
          </cell>
          <cell r="F870">
            <v>6</v>
          </cell>
          <cell r="G870">
            <v>5.1</v>
          </cell>
          <cell r="H870">
            <v>4.64</v>
          </cell>
          <cell r="I870">
            <v>4.35</v>
          </cell>
        </row>
        <row r="871">
          <cell r="A871" t="str">
            <v>W1042</v>
          </cell>
          <cell r="B871" t="str">
            <v>FINISH WASHER #6</v>
          </cell>
          <cell r="E871">
            <v>7.78</v>
          </cell>
          <cell r="F871">
            <v>6.4</v>
          </cell>
          <cell r="G871">
            <v>5.5</v>
          </cell>
          <cell r="H871">
            <v>5.01</v>
          </cell>
          <cell r="I871">
            <v>4.7</v>
          </cell>
        </row>
        <row r="872">
          <cell r="A872" t="str">
            <v>W1044</v>
          </cell>
          <cell r="B872" t="str">
            <v>FLUSH WASHER #10 SCREW</v>
          </cell>
          <cell r="E872">
            <v>8</v>
          </cell>
          <cell r="F872">
            <v>7.1</v>
          </cell>
          <cell r="G872">
            <v>6.05</v>
          </cell>
          <cell r="H872">
            <v>5.5</v>
          </cell>
          <cell r="I872">
            <v>5.15</v>
          </cell>
        </row>
        <row r="873">
          <cell r="A873" t="str">
            <v>W1050</v>
          </cell>
          <cell r="B873" t="str">
            <v>3/8 PUSH NUT</v>
          </cell>
          <cell r="E873">
            <v>8.17</v>
          </cell>
          <cell r="F873">
            <v>9.6</v>
          </cell>
          <cell r="G873">
            <v>8.9</v>
          </cell>
          <cell r="H873">
            <v>8.29</v>
          </cell>
          <cell r="I873">
            <v>7.56</v>
          </cell>
        </row>
        <row r="874">
          <cell r="A874" t="str">
            <v>W1051</v>
          </cell>
          <cell r="B874" t="str">
            <v>7/16 PUSH NUT</v>
          </cell>
          <cell r="E874">
            <v>9.13</v>
          </cell>
          <cell r="F874">
            <v>10.7</v>
          </cell>
          <cell r="G874">
            <v>9.91</v>
          </cell>
          <cell r="H874">
            <v>9.27</v>
          </cell>
          <cell r="I874">
            <v>8.34</v>
          </cell>
        </row>
        <row r="875">
          <cell r="A875" t="str">
            <v>W1052</v>
          </cell>
          <cell r="B875" t="str">
            <v>1/2 PUSH NUT</v>
          </cell>
          <cell r="E875">
            <v>18.87</v>
          </cell>
          <cell r="F875">
            <v>17.1</v>
          </cell>
          <cell r="G875">
            <v>15.88</v>
          </cell>
          <cell r="H875">
            <v>14.66</v>
          </cell>
          <cell r="I875">
            <v>13.44</v>
          </cell>
        </row>
        <row r="876">
          <cell r="A876" t="str">
            <v>W1061</v>
          </cell>
          <cell r="B876" t="str">
            <v>#6 TOOTH LOCKWASHER</v>
          </cell>
          <cell r="E876">
            <v>2.7</v>
          </cell>
          <cell r="F876">
            <v>2.2</v>
          </cell>
          <cell r="G876">
            <v>1.85</v>
          </cell>
          <cell r="H876">
            <v>1.69</v>
          </cell>
          <cell r="I876">
            <v>1.58</v>
          </cell>
        </row>
        <row r="877">
          <cell r="A877" t="str">
            <v>W1062</v>
          </cell>
          <cell r="B877" t="str">
            <v>#8 TOOTH LOCK WASHER</v>
          </cell>
          <cell r="E877">
            <v>2.7</v>
          </cell>
          <cell r="F877">
            <v>2.2</v>
          </cell>
          <cell r="G877">
            <v>1.85</v>
          </cell>
          <cell r="H877">
            <v>1.69</v>
          </cell>
          <cell r="I877">
            <v>1.58</v>
          </cell>
        </row>
        <row r="878">
          <cell r="A878" t="str">
            <v>W1063</v>
          </cell>
          <cell r="B878" t="str">
            <v>TOOTHED LOCKWACHERS</v>
          </cell>
          <cell r="E878">
            <v>2.63</v>
          </cell>
          <cell r="F878">
            <v>2.3</v>
          </cell>
          <cell r="G878">
            <v>2.01</v>
          </cell>
          <cell r="H878">
            <v>1.83</v>
          </cell>
          <cell r="I878">
            <v>1.69</v>
          </cell>
        </row>
        <row r="879">
          <cell r="A879" t="str">
            <v>W1064</v>
          </cell>
          <cell r="B879" t="str">
            <v>TOOTHED LOCKWACHERS</v>
          </cell>
          <cell r="E879">
            <v>3</v>
          </cell>
          <cell r="F879">
            <v>2.6</v>
          </cell>
          <cell r="G879">
            <v>2.28</v>
          </cell>
          <cell r="H879">
            <v>2.08</v>
          </cell>
          <cell r="I879">
            <v>1.91</v>
          </cell>
        </row>
        <row r="880">
          <cell r="A880" t="str">
            <v>W1065</v>
          </cell>
          <cell r="B880" t="str">
            <v>#14 STAR WASHER</v>
          </cell>
          <cell r="E880">
            <v>3.6</v>
          </cell>
          <cell r="F880">
            <v>2.7</v>
          </cell>
          <cell r="G880">
            <v>2.38</v>
          </cell>
          <cell r="H880">
            <v>2.17</v>
          </cell>
          <cell r="I880">
            <v>2.03</v>
          </cell>
        </row>
        <row r="881">
          <cell r="A881" t="str">
            <v>W1071</v>
          </cell>
          <cell r="B881" t="str">
            <v>TOOTHED LOCKWASHER</v>
          </cell>
          <cell r="E881">
            <v>2.5</v>
          </cell>
          <cell r="F881">
            <v>2.2</v>
          </cell>
          <cell r="G881">
            <v>1.9</v>
          </cell>
          <cell r="H881">
            <v>1.73</v>
          </cell>
          <cell r="I881">
            <v>1.61</v>
          </cell>
        </row>
        <row r="882">
          <cell r="A882" t="str">
            <v>W1072</v>
          </cell>
          <cell r="B882" t="str">
            <v>TOOTHED LOCKWASHER</v>
          </cell>
          <cell r="E882">
            <v>2.5</v>
          </cell>
          <cell r="F882">
            <v>2.2</v>
          </cell>
          <cell r="G882">
            <v>1.9</v>
          </cell>
          <cell r="H882">
            <v>1.73</v>
          </cell>
          <cell r="I882">
            <v>1.61</v>
          </cell>
        </row>
        <row r="883">
          <cell r="A883" t="str">
            <v>W1073</v>
          </cell>
          <cell r="B883" t="str">
            <v>TOOTHED LOCKWASHER</v>
          </cell>
          <cell r="E883">
            <v>2.5</v>
          </cell>
          <cell r="F883">
            <v>2.2</v>
          </cell>
          <cell r="G883">
            <v>1.9</v>
          </cell>
          <cell r="H883">
            <v>1.73</v>
          </cell>
          <cell r="I883">
            <v>1.61</v>
          </cell>
        </row>
        <row r="884">
          <cell r="A884" t="str">
            <v>W1074</v>
          </cell>
          <cell r="B884" t="str">
            <v>TOOTH LOCKWASH INT. #12</v>
          </cell>
          <cell r="E884">
            <v>3.13</v>
          </cell>
          <cell r="F884">
            <v>2.7</v>
          </cell>
          <cell r="G884">
            <v>2.38</v>
          </cell>
          <cell r="H884">
            <v>2.16</v>
          </cell>
          <cell r="I884">
            <v>2.01</v>
          </cell>
        </row>
        <row r="885">
          <cell r="A885" t="str">
            <v>W1075</v>
          </cell>
          <cell r="B885" t="str">
            <v>TOOTHED WASHER INT TEETH #14</v>
          </cell>
          <cell r="E885">
            <v>3.13</v>
          </cell>
          <cell r="F885">
            <v>2.7</v>
          </cell>
          <cell r="G885">
            <v>2.38</v>
          </cell>
          <cell r="H885">
            <v>2.17</v>
          </cell>
          <cell r="I885">
            <v>2.03</v>
          </cell>
        </row>
        <row r="886">
          <cell r="A886" t="str">
            <v>W1077</v>
          </cell>
          <cell r="B886" t="str">
            <v>TOOTHED WASHER 5/16</v>
          </cell>
          <cell r="E886">
            <v>4.25</v>
          </cell>
          <cell r="F886">
            <v>3.7</v>
          </cell>
          <cell r="G886">
            <v>3.21</v>
          </cell>
          <cell r="H886">
            <v>2.92</v>
          </cell>
          <cell r="I886">
            <v>2.74</v>
          </cell>
        </row>
        <row r="887">
          <cell r="A887" t="str">
            <v>W1078</v>
          </cell>
          <cell r="B887" t="str">
            <v>7/16" TOOTHED LOCKWASHER</v>
          </cell>
          <cell r="E887">
            <v>5.88</v>
          </cell>
          <cell r="F887">
            <v>5.2</v>
          </cell>
          <cell r="G887">
            <v>4.44</v>
          </cell>
          <cell r="H887">
            <v>4.04</v>
          </cell>
          <cell r="I887">
            <v>3.78</v>
          </cell>
        </row>
        <row r="888">
          <cell r="A888" t="str">
            <v>W1205</v>
          </cell>
          <cell r="B888" t="str">
            <v>FASTENERS</v>
          </cell>
          <cell r="E888">
            <v>7.95</v>
          </cell>
          <cell r="F888">
            <v>6.8</v>
          </cell>
          <cell r="G888">
            <v>6.35</v>
          </cell>
          <cell r="H888">
            <v>5.88</v>
          </cell>
          <cell r="I888">
            <v>5.38</v>
          </cell>
        </row>
        <row r="889">
          <cell r="A889" t="str">
            <v>W1206</v>
          </cell>
          <cell r="B889" t="str">
            <v>PLASTIC FASTENER3/16</v>
          </cell>
          <cell r="E889">
            <v>11.09</v>
          </cell>
          <cell r="F889">
            <v>10.5</v>
          </cell>
          <cell r="G889">
            <v>8.88</v>
          </cell>
          <cell r="H889">
            <v>8.09</v>
          </cell>
          <cell r="I889">
            <v>7.57</v>
          </cell>
        </row>
        <row r="890">
          <cell r="A890" t="str">
            <v>W1210</v>
          </cell>
          <cell r="B890" t="str">
            <v>DOOR PANEL FASTENER</v>
          </cell>
          <cell r="E890">
            <v>13.91</v>
          </cell>
          <cell r="F890">
            <v>13.1</v>
          </cell>
          <cell r="G890">
            <v>11.15</v>
          </cell>
          <cell r="H890">
            <v>10.15</v>
          </cell>
          <cell r="I890">
            <v>9.5</v>
          </cell>
        </row>
        <row r="891">
          <cell r="A891" t="str">
            <v>W1212</v>
          </cell>
          <cell r="B891" t="str">
            <v>PANEL FASTENER CHRY</v>
          </cell>
          <cell r="E891">
            <v>20.4</v>
          </cell>
          <cell r="F891">
            <v>18.8</v>
          </cell>
          <cell r="G891">
            <v>16.06</v>
          </cell>
          <cell r="H891">
            <v>14.62</v>
          </cell>
          <cell r="I891">
            <v>13.67</v>
          </cell>
        </row>
        <row r="892">
          <cell r="A892" t="str">
            <v>W1213</v>
          </cell>
          <cell r="B892" t="str">
            <v>DOOR PANEL FASTENER</v>
          </cell>
          <cell r="E892">
            <v>13.59</v>
          </cell>
          <cell r="F892">
            <v>12.6</v>
          </cell>
          <cell r="G892">
            <v>11.69</v>
          </cell>
          <cell r="H892">
            <v>10.82</v>
          </cell>
          <cell r="I892">
            <v>9.85</v>
          </cell>
        </row>
        <row r="893">
          <cell r="A893" t="str">
            <v>W1220</v>
          </cell>
          <cell r="B893" t="str">
            <v>HOG RINGS</v>
          </cell>
          <cell r="E893">
            <v>10.05</v>
          </cell>
          <cell r="F893">
            <v>8.5</v>
          </cell>
          <cell r="G893">
            <v>7.87</v>
          </cell>
          <cell r="H893">
            <v>7.28</v>
          </cell>
          <cell r="I893">
            <v>6.61</v>
          </cell>
        </row>
        <row r="894">
          <cell r="A894" t="str">
            <v>W1222</v>
          </cell>
          <cell r="B894" t="str">
            <v>RETAINER GM FORD</v>
          </cell>
          <cell r="E894">
            <v>12.12</v>
          </cell>
          <cell r="F894">
            <v>10.8</v>
          </cell>
          <cell r="G894">
            <v>9.99</v>
          </cell>
          <cell r="H894">
            <v>9.25</v>
          </cell>
          <cell r="I894">
            <v>8.44</v>
          </cell>
        </row>
        <row r="895">
          <cell r="A895" t="str">
            <v>W1223</v>
          </cell>
          <cell r="B895" t="str">
            <v>RETAINER CHRY</v>
          </cell>
          <cell r="E895">
            <v>10.5</v>
          </cell>
          <cell r="F895">
            <v>9.6</v>
          </cell>
          <cell r="G895">
            <v>8.8</v>
          </cell>
          <cell r="H895">
            <v>8.15</v>
          </cell>
          <cell r="I895">
            <v>7.4</v>
          </cell>
        </row>
        <row r="896">
          <cell r="A896" t="str">
            <v>W1224</v>
          </cell>
          <cell r="B896" t="str">
            <v>INSULATION CLIP FOR</v>
          </cell>
          <cell r="E896">
            <v>6.1</v>
          </cell>
          <cell r="F896">
            <v>5.7</v>
          </cell>
          <cell r="G896">
            <v>4.91</v>
          </cell>
          <cell r="H896">
            <v>4.47</v>
          </cell>
          <cell r="I896">
            <v>4.19</v>
          </cell>
        </row>
        <row r="897">
          <cell r="A897" t="str">
            <v>W1225</v>
          </cell>
          <cell r="B897" t="str">
            <v>PLASTIC SCREW NAIL</v>
          </cell>
          <cell r="E897">
            <v>5.85</v>
          </cell>
          <cell r="F897">
            <v>5.5</v>
          </cell>
          <cell r="G897">
            <v>4.72</v>
          </cell>
          <cell r="H897">
            <v>4.3</v>
          </cell>
          <cell r="I897">
            <v>4.02</v>
          </cell>
        </row>
        <row r="898">
          <cell r="A898" t="str">
            <v>W1250</v>
          </cell>
          <cell r="B898" t="str">
            <v>1/8 RIVET 1/8 TO 1/4</v>
          </cell>
          <cell r="E898">
            <v>19.72</v>
          </cell>
          <cell r="F898">
            <v>18.7</v>
          </cell>
          <cell r="G898">
            <v>17.14</v>
          </cell>
          <cell r="H898">
            <v>15.89</v>
          </cell>
          <cell r="I898">
            <v>14.48</v>
          </cell>
        </row>
        <row r="899">
          <cell r="A899" t="str">
            <v>W1262</v>
          </cell>
          <cell r="B899" t="str">
            <v>RETAINING CLIP</v>
          </cell>
          <cell r="E899">
            <v>7.48</v>
          </cell>
          <cell r="F899">
            <v>7</v>
          </cell>
          <cell r="G899">
            <v>5.96</v>
          </cell>
          <cell r="H899">
            <v>5.42</v>
          </cell>
          <cell r="I899">
            <v>5.09</v>
          </cell>
        </row>
        <row r="900">
          <cell r="A900" t="str">
            <v>W1290</v>
          </cell>
          <cell r="B900" t="str">
            <v>GLASS GUIDE RETAINER</v>
          </cell>
          <cell r="E900">
            <v>10.6</v>
          </cell>
          <cell r="F900">
            <v>10</v>
          </cell>
          <cell r="G900">
            <v>8.5</v>
          </cell>
          <cell r="H900">
            <v>7.74</v>
          </cell>
          <cell r="I900">
            <v>7.24</v>
          </cell>
        </row>
        <row r="901">
          <cell r="A901" t="str">
            <v>W1411</v>
          </cell>
          <cell r="B901" t="str">
            <v>SCREW 8/32X1/2</v>
          </cell>
          <cell r="E901">
            <v>3.2</v>
          </cell>
          <cell r="F901">
            <v>2.6</v>
          </cell>
          <cell r="G901">
            <v>2.27</v>
          </cell>
          <cell r="H901">
            <v>2.06</v>
          </cell>
          <cell r="I901">
            <v>1.93</v>
          </cell>
        </row>
        <row r="902">
          <cell r="A902" t="str">
            <v>W1415</v>
          </cell>
          <cell r="B902" t="str">
            <v>10-24 X 1/2 SLOTTED ROUND HD</v>
          </cell>
          <cell r="E902">
            <v>3.5</v>
          </cell>
          <cell r="F902">
            <v>3.1</v>
          </cell>
          <cell r="G902">
            <v>2.66</v>
          </cell>
          <cell r="H902">
            <v>2.41</v>
          </cell>
          <cell r="I902">
            <v>2.25</v>
          </cell>
        </row>
        <row r="903">
          <cell r="A903" t="str">
            <v>W1420</v>
          </cell>
          <cell r="B903" t="str">
            <v>10-32 X 1/2 SLOTTED ROUND HD</v>
          </cell>
          <cell r="E903">
            <v>3.5</v>
          </cell>
          <cell r="F903">
            <v>3.1</v>
          </cell>
          <cell r="G903">
            <v>2.66</v>
          </cell>
          <cell r="H903">
            <v>2.41</v>
          </cell>
          <cell r="I903">
            <v>2.25</v>
          </cell>
        </row>
        <row r="904">
          <cell r="A904" t="str">
            <v>W1651</v>
          </cell>
          <cell r="B904" t="str">
            <v>8X5/8 PHILLIPS OVAL</v>
          </cell>
          <cell r="E904">
            <v>13.57</v>
          </cell>
          <cell r="F904">
            <v>12.9</v>
          </cell>
          <cell r="G904">
            <v>10.96</v>
          </cell>
          <cell r="H904">
            <v>9.97</v>
          </cell>
          <cell r="I904">
            <v>9.34</v>
          </cell>
        </row>
        <row r="905">
          <cell r="A905" t="str">
            <v>W1652</v>
          </cell>
          <cell r="B905" t="str">
            <v>8X3/4 PHILLIPS OVAL</v>
          </cell>
          <cell r="E905">
            <v>14.8</v>
          </cell>
          <cell r="F905">
            <v>13.7</v>
          </cell>
          <cell r="G905">
            <v>12.55</v>
          </cell>
          <cell r="H905">
            <v>11.62</v>
          </cell>
          <cell r="I905">
            <v>10.61</v>
          </cell>
        </row>
        <row r="906">
          <cell r="A906" t="str">
            <v>W1653</v>
          </cell>
          <cell r="B906" t="str">
            <v>8X1 PHILLIPS OVAL</v>
          </cell>
          <cell r="E906">
            <v>17.88</v>
          </cell>
          <cell r="F906">
            <v>17</v>
          </cell>
          <cell r="G906">
            <v>14.46</v>
          </cell>
          <cell r="H906">
            <v>13.16</v>
          </cell>
          <cell r="I906">
            <v>12.32</v>
          </cell>
        </row>
        <row r="907">
          <cell r="A907" t="str">
            <v>W1659</v>
          </cell>
          <cell r="B907" t="str">
            <v>10X1 PHILLIPS OVAL</v>
          </cell>
          <cell r="E907">
            <v>20.55</v>
          </cell>
          <cell r="F907">
            <v>19.8</v>
          </cell>
          <cell r="G907">
            <v>16.84</v>
          </cell>
          <cell r="H907">
            <v>15.33</v>
          </cell>
          <cell r="I907">
            <v>14.35</v>
          </cell>
        </row>
        <row r="908">
          <cell r="A908" t="str">
            <v>W2101</v>
          </cell>
          <cell r="B908" t="str">
            <v>GRILLE NUT CHRY</v>
          </cell>
          <cell r="E908">
            <v>13.85</v>
          </cell>
          <cell r="F908">
            <v>13.2</v>
          </cell>
          <cell r="G908">
            <v>11.26</v>
          </cell>
          <cell r="H908">
            <v>10.25</v>
          </cell>
          <cell r="I908">
            <v>9.6</v>
          </cell>
        </row>
        <row r="909">
          <cell r="A909" t="str">
            <v>W2102</v>
          </cell>
          <cell r="B909" t="str">
            <v>5" CABLE STRAP</v>
          </cell>
          <cell r="E909">
            <v>4.15</v>
          </cell>
          <cell r="F909">
            <v>3.9</v>
          </cell>
          <cell r="G909">
            <v>3.33</v>
          </cell>
          <cell r="H909">
            <v>3.03</v>
          </cell>
          <cell r="I909">
            <v>2.83</v>
          </cell>
        </row>
        <row r="910">
          <cell r="A910" t="str">
            <v>W2104</v>
          </cell>
          <cell r="B910" t="str">
            <v>PLASTIC RVT-1/4 HOLE</v>
          </cell>
          <cell r="E910">
            <v>8.7</v>
          </cell>
          <cell r="F910">
            <v>8.3</v>
          </cell>
          <cell r="G910">
            <v>6.99</v>
          </cell>
          <cell r="H910">
            <v>6.36</v>
          </cell>
          <cell r="I910">
            <v>5.96</v>
          </cell>
        </row>
        <row r="911">
          <cell r="A911" t="str">
            <v>W2105</v>
          </cell>
          <cell r="B911" t="str">
            <v>FASTENERS</v>
          </cell>
          <cell r="E911">
            <v>8.4</v>
          </cell>
          <cell r="F911">
            <v>7.5</v>
          </cell>
          <cell r="G911">
            <v>6.94</v>
          </cell>
          <cell r="H911">
            <v>6.43</v>
          </cell>
          <cell r="I911">
            <v>5.85</v>
          </cell>
        </row>
        <row r="912">
          <cell r="A912" t="str">
            <v>W2107</v>
          </cell>
          <cell r="B912" t="str">
            <v>RETAINER GM &amp; UNIVERSAL</v>
          </cell>
          <cell r="E912">
            <v>7.4</v>
          </cell>
          <cell r="F912">
            <v>7</v>
          </cell>
          <cell r="G912">
            <v>6.05</v>
          </cell>
          <cell r="H912">
            <v>5.5</v>
          </cell>
          <cell r="I912">
            <v>5.15</v>
          </cell>
        </row>
        <row r="913">
          <cell r="A913" t="str">
            <v>W2108</v>
          </cell>
          <cell r="B913" t="str">
            <v>RETAINER GM&amp;UNIVERSL</v>
          </cell>
          <cell r="E913">
            <v>10.84</v>
          </cell>
          <cell r="F913">
            <v>10</v>
          </cell>
          <cell r="G913">
            <v>8.52</v>
          </cell>
          <cell r="H913">
            <v>7.76</v>
          </cell>
          <cell r="I913">
            <v>7.26</v>
          </cell>
        </row>
        <row r="914">
          <cell r="A914" t="str">
            <v>W2109</v>
          </cell>
          <cell r="B914" t="str">
            <v>FASTENER ROCKERPANEL</v>
          </cell>
          <cell r="E914">
            <v>10.56</v>
          </cell>
          <cell r="F914">
            <v>9.8</v>
          </cell>
          <cell r="G914">
            <v>8.34</v>
          </cell>
          <cell r="H914">
            <v>7.6</v>
          </cell>
          <cell r="I914">
            <v>7.1</v>
          </cell>
        </row>
        <row r="915">
          <cell r="A915" t="str">
            <v>W2116</v>
          </cell>
          <cell r="B915" t="str">
            <v>HEADLAMP ADJ NUT&amp;SCR</v>
          </cell>
          <cell r="E915">
            <v>9.06</v>
          </cell>
          <cell r="F915">
            <v>8</v>
          </cell>
          <cell r="G915">
            <v>6.81</v>
          </cell>
          <cell r="H915">
            <v>6.19</v>
          </cell>
          <cell r="I915">
            <v>5.79</v>
          </cell>
        </row>
        <row r="916">
          <cell r="A916" t="str">
            <v>W2117</v>
          </cell>
          <cell r="B916" t="str">
            <v>FASTENERS</v>
          </cell>
          <cell r="E916">
            <v>5.75</v>
          </cell>
          <cell r="F916">
            <v>5.2</v>
          </cell>
          <cell r="G916">
            <v>4.65</v>
          </cell>
          <cell r="H916">
            <v>4.23</v>
          </cell>
          <cell r="I916">
            <v>3.96</v>
          </cell>
        </row>
        <row r="917">
          <cell r="A917" t="str">
            <v>W2118</v>
          </cell>
          <cell r="B917" t="str">
            <v>HEADLAMP ADJ FORD</v>
          </cell>
          <cell r="E917">
            <v>20.42</v>
          </cell>
          <cell r="F917">
            <v>19.6</v>
          </cell>
          <cell r="G917">
            <v>16.67</v>
          </cell>
          <cell r="H917">
            <v>15.17</v>
          </cell>
          <cell r="I917">
            <v>14.2</v>
          </cell>
        </row>
        <row r="918">
          <cell r="A918" t="str">
            <v>W2119</v>
          </cell>
          <cell r="B918" t="str">
            <v>HEADLAMP ADJ NUT&amp;SCR</v>
          </cell>
          <cell r="E918">
            <v>6.85</v>
          </cell>
          <cell r="F918">
            <v>6.5</v>
          </cell>
          <cell r="G918">
            <v>5.5</v>
          </cell>
          <cell r="H918">
            <v>5.01</v>
          </cell>
          <cell r="I918">
            <v>4.68</v>
          </cell>
        </row>
        <row r="919">
          <cell r="A919" t="str">
            <v>W2120</v>
          </cell>
          <cell r="B919" t="str">
            <v>WIRING STRAP</v>
          </cell>
          <cell r="E919">
            <v>12.41</v>
          </cell>
          <cell r="F919">
            <v>11.3</v>
          </cell>
          <cell r="G919">
            <v>10.3</v>
          </cell>
          <cell r="H919">
            <v>9.54</v>
          </cell>
          <cell r="I919">
            <v>8.68</v>
          </cell>
        </row>
        <row r="920">
          <cell r="A920" t="str">
            <v>W2121</v>
          </cell>
          <cell r="B920" t="str">
            <v>SUPERSPLT WNDWRGLTR</v>
          </cell>
          <cell r="E920">
            <v>10.22</v>
          </cell>
          <cell r="F920">
            <v>8.9</v>
          </cell>
          <cell r="G920">
            <v>7.56</v>
          </cell>
          <cell r="H920">
            <v>6.87</v>
          </cell>
          <cell r="I920">
            <v>6.44</v>
          </cell>
        </row>
        <row r="921">
          <cell r="A921" t="str">
            <v>W2122</v>
          </cell>
          <cell r="B921" t="str">
            <v>SUPERSPLIT GLASSTOP</v>
          </cell>
          <cell r="E921">
            <v>10.52</v>
          </cell>
          <cell r="F921">
            <v>10</v>
          </cell>
          <cell r="G921">
            <v>8.53</v>
          </cell>
          <cell r="H921">
            <v>7.76</v>
          </cell>
          <cell r="I921">
            <v>7.26</v>
          </cell>
        </row>
        <row r="922">
          <cell r="A922" t="str">
            <v>W2123</v>
          </cell>
          <cell r="B922" t="str">
            <v>OUTSIDE DR.RVT.FORD</v>
          </cell>
          <cell r="E922">
            <v>9.7</v>
          </cell>
          <cell r="F922">
            <v>9.2</v>
          </cell>
          <cell r="G922">
            <v>7.86</v>
          </cell>
          <cell r="H922">
            <v>7.17</v>
          </cell>
          <cell r="I922">
            <v>6.71</v>
          </cell>
        </row>
        <row r="923">
          <cell r="A923" t="str">
            <v>W2124</v>
          </cell>
          <cell r="B923" t="str">
            <v>HDLMP ADJ NUT-CHEVY</v>
          </cell>
          <cell r="E923">
            <v>20.29</v>
          </cell>
          <cell r="F923">
            <v>19</v>
          </cell>
          <cell r="G923">
            <v>15.89</v>
          </cell>
          <cell r="H923">
            <v>14.79</v>
          </cell>
          <cell r="I923">
            <v>13.84</v>
          </cell>
        </row>
        <row r="924">
          <cell r="A924" t="str">
            <v>W2126</v>
          </cell>
          <cell r="B924" t="str">
            <v>71/2 CABLE STRAP-WHT</v>
          </cell>
          <cell r="E924">
            <v>5.3</v>
          </cell>
          <cell r="F924">
            <v>5</v>
          </cell>
          <cell r="G924">
            <v>4.27</v>
          </cell>
          <cell r="H924">
            <v>3.89</v>
          </cell>
          <cell r="I924">
            <v>3.64</v>
          </cell>
        </row>
        <row r="925">
          <cell r="A925" t="str">
            <v>W2127</v>
          </cell>
          <cell r="B925" t="str">
            <v>HEAD LINER CLIP GM</v>
          </cell>
          <cell r="E925">
            <v>9.68</v>
          </cell>
          <cell r="F925">
            <v>9.2</v>
          </cell>
          <cell r="G925">
            <v>7.84</v>
          </cell>
          <cell r="H925">
            <v>7.13</v>
          </cell>
          <cell r="I925">
            <v>6.69</v>
          </cell>
        </row>
        <row r="926">
          <cell r="A926" t="str">
            <v>W2129</v>
          </cell>
          <cell r="B926" t="str">
            <v>WIRE &amp; HOSE RETAINER</v>
          </cell>
          <cell r="E926">
            <v>4.35</v>
          </cell>
          <cell r="F926">
            <v>4</v>
          </cell>
          <cell r="G926">
            <v>3.52</v>
          </cell>
          <cell r="H926">
            <v>3.2</v>
          </cell>
          <cell r="I926">
            <v>2.99</v>
          </cell>
        </row>
        <row r="927">
          <cell r="A927" t="str">
            <v>W2130</v>
          </cell>
          <cell r="B927" t="str">
            <v>RIVET 1/8</v>
          </cell>
          <cell r="E927">
            <v>12.53</v>
          </cell>
          <cell r="F927">
            <v>11.8</v>
          </cell>
          <cell r="G927">
            <v>10.02</v>
          </cell>
          <cell r="H927">
            <v>9.11</v>
          </cell>
          <cell r="I927">
            <v>8.52</v>
          </cell>
        </row>
        <row r="928">
          <cell r="A928" t="str">
            <v>W2131</v>
          </cell>
          <cell r="B928" t="str">
            <v>POP RVT 1/8-1/4PANEL</v>
          </cell>
          <cell r="E928">
            <v>13.42</v>
          </cell>
          <cell r="F928">
            <v>12.8</v>
          </cell>
          <cell r="G928">
            <v>10.86</v>
          </cell>
          <cell r="H928">
            <v>9.88</v>
          </cell>
          <cell r="I928">
            <v>9.25</v>
          </cell>
        </row>
        <row r="929">
          <cell r="A929" t="str">
            <v>W2132</v>
          </cell>
          <cell r="B929" t="str">
            <v>POP RVT 1/4-3/8PANEL</v>
          </cell>
          <cell r="E929">
            <v>6.6</v>
          </cell>
          <cell r="F929">
            <v>6.3</v>
          </cell>
          <cell r="G929">
            <v>5.41</v>
          </cell>
          <cell r="H929">
            <v>4.92</v>
          </cell>
          <cell r="I929">
            <v>4.6</v>
          </cell>
        </row>
        <row r="930">
          <cell r="A930" t="str">
            <v>W2133</v>
          </cell>
          <cell r="B930" t="str">
            <v>RVT DIA5/32 1/4TO3/8</v>
          </cell>
          <cell r="E930">
            <v>11.29</v>
          </cell>
          <cell r="F930">
            <v>10.2</v>
          </cell>
          <cell r="G930">
            <v>8.71</v>
          </cell>
          <cell r="H930">
            <v>7.93</v>
          </cell>
          <cell r="I930">
            <v>7.43</v>
          </cell>
        </row>
        <row r="931">
          <cell r="A931" t="str">
            <v>W2134</v>
          </cell>
          <cell r="B931" t="str">
            <v>RIVET 1/8 DIA</v>
          </cell>
          <cell r="E931">
            <v>7.7</v>
          </cell>
          <cell r="F931">
            <v>7</v>
          </cell>
          <cell r="G931">
            <v>5.95</v>
          </cell>
          <cell r="H931">
            <v>5.41</v>
          </cell>
          <cell r="I931">
            <v>5.07</v>
          </cell>
        </row>
        <row r="932">
          <cell r="A932" t="str">
            <v>W2135</v>
          </cell>
          <cell r="B932" t="str">
            <v>D-1/8 P1/8-1/4 RIVET</v>
          </cell>
          <cell r="E932">
            <v>8.24</v>
          </cell>
          <cell r="F932">
            <v>7.2</v>
          </cell>
          <cell r="G932">
            <v>6.63</v>
          </cell>
          <cell r="H932">
            <v>6.14</v>
          </cell>
          <cell r="I932">
            <v>5.63</v>
          </cell>
        </row>
        <row r="933">
          <cell r="A933" t="str">
            <v>W2136</v>
          </cell>
          <cell r="B933" t="str">
            <v>RVT DIA1/8 UPTO 3/16</v>
          </cell>
          <cell r="E933">
            <v>16.29</v>
          </cell>
          <cell r="F933">
            <v>15.7</v>
          </cell>
          <cell r="G933">
            <v>13.34</v>
          </cell>
          <cell r="H933">
            <v>12.14</v>
          </cell>
          <cell r="I933">
            <v>11.37</v>
          </cell>
        </row>
        <row r="934">
          <cell r="A934" t="str">
            <v>W2137</v>
          </cell>
          <cell r="B934" t="str">
            <v>RVT DIA3/16 UPTO 1/8</v>
          </cell>
          <cell r="E934">
            <v>10.21</v>
          </cell>
          <cell r="F934">
            <v>9.9</v>
          </cell>
          <cell r="G934">
            <v>8.44</v>
          </cell>
          <cell r="H934">
            <v>7.68</v>
          </cell>
          <cell r="I934">
            <v>7.18</v>
          </cell>
        </row>
        <row r="935">
          <cell r="A935" t="str">
            <v>W2138</v>
          </cell>
          <cell r="B935" t="str">
            <v>RVT DIA3/16 1/8TO1/4</v>
          </cell>
          <cell r="E935">
            <v>9.68</v>
          </cell>
          <cell r="F935">
            <v>9.2</v>
          </cell>
          <cell r="G935">
            <v>7.84</v>
          </cell>
          <cell r="H935">
            <v>7.14</v>
          </cell>
          <cell r="I935">
            <v>6.68</v>
          </cell>
        </row>
        <row r="936">
          <cell r="A936" t="str">
            <v>W2139</v>
          </cell>
          <cell r="B936" t="str">
            <v>RIVETS</v>
          </cell>
          <cell r="E936">
            <v>10.85</v>
          </cell>
          <cell r="F936">
            <v>10.3</v>
          </cell>
          <cell r="G936">
            <v>8.81</v>
          </cell>
          <cell r="H936">
            <v>8.02</v>
          </cell>
          <cell r="I936">
            <v>7.5</v>
          </cell>
        </row>
        <row r="937">
          <cell r="A937" t="str">
            <v>W2140</v>
          </cell>
          <cell r="B937" t="str">
            <v>FASTENERS</v>
          </cell>
          <cell r="E937">
            <v>6.55</v>
          </cell>
          <cell r="F937">
            <v>6</v>
          </cell>
          <cell r="G937">
            <v>5.29</v>
          </cell>
          <cell r="H937">
            <v>4.82</v>
          </cell>
          <cell r="I937">
            <v>4.51</v>
          </cell>
        </row>
        <row r="938">
          <cell r="A938" t="str">
            <v>W2141</v>
          </cell>
          <cell r="B938" t="str">
            <v>MOULDING CLIP CHRY</v>
          </cell>
          <cell r="E938">
            <v>18.3</v>
          </cell>
          <cell r="F938">
            <v>17.4</v>
          </cell>
          <cell r="G938">
            <v>16.03</v>
          </cell>
          <cell r="H938">
            <v>14.86</v>
          </cell>
          <cell r="I938">
            <v>13.52</v>
          </cell>
        </row>
        <row r="939">
          <cell r="A939" t="str">
            <v>W2142</v>
          </cell>
          <cell r="B939" t="str">
            <v>MOULDING CLIP-CHRY</v>
          </cell>
          <cell r="E939">
            <v>12.06</v>
          </cell>
          <cell r="F939">
            <v>10.9</v>
          </cell>
          <cell r="G939">
            <v>9.35</v>
          </cell>
          <cell r="H939">
            <v>8.52</v>
          </cell>
          <cell r="I939">
            <v>7.97</v>
          </cell>
        </row>
        <row r="940">
          <cell r="A940" t="str">
            <v>W2143</v>
          </cell>
          <cell r="B940" t="str">
            <v>HEAD LAMP SPACER</v>
          </cell>
          <cell r="E940">
            <v>6.45</v>
          </cell>
          <cell r="F940">
            <v>5.9</v>
          </cell>
          <cell r="G940">
            <v>5.03</v>
          </cell>
          <cell r="H940">
            <v>4.58</v>
          </cell>
          <cell r="I940">
            <v>4.28</v>
          </cell>
        </row>
        <row r="941">
          <cell r="A941" t="str">
            <v>W2144</v>
          </cell>
          <cell r="B941" t="str">
            <v>HEADLAMPADJ SCREW FORD</v>
          </cell>
          <cell r="E941">
            <v>11.8</v>
          </cell>
          <cell r="F941">
            <v>10.9</v>
          </cell>
          <cell r="G941">
            <v>10</v>
          </cell>
          <cell r="H941">
            <v>9.26</v>
          </cell>
          <cell r="I941">
            <v>8.45</v>
          </cell>
        </row>
        <row r="942">
          <cell r="A942" t="str">
            <v>W2146</v>
          </cell>
          <cell r="B942" t="str">
            <v>TUBE CONNECTOR 1/8 1/4 3/8</v>
          </cell>
          <cell r="E942">
            <v>10.05</v>
          </cell>
          <cell r="F942">
            <v>9.4</v>
          </cell>
          <cell r="G942">
            <v>8.06</v>
          </cell>
          <cell r="H942">
            <v>7.33</v>
          </cell>
          <cell r="I942">
            <v>6.86</v>
          </cell>
        </row>
        <row r="943">
          <cell r="A943" t="str">
            <v>W2147</v>
          </cell>
          <cell r="B943" t="str">
            <v>BUTTON PLUG 1/2HOLE</v>
          </cell>
          <cell r="E943">
            <v>9.81</v>
          </cell>
          <cell r="F943">
            <v>9.3</v>
          </cell>
          <cell r="G943">
            <v>7.94</v>
          </cell>
          <cell r="H943">
            <v>7.23</v>
          </cell>
          <cell r="I943">
            <v>6.76</v>
          </cell>
        </row>
        <row r="944">
          <cell r="A944" t="str">
            <v>W2148</v>
          </cell>
          <cell r="B944" t="str">
            <v>PHILLIPS 8X1/2</v>
          </cell>
          <cell r="E944">
            <v>2.95</v>
          </cell>
          <cell r="F944">
            <v>2.8</v>
          </cell>
          <cell r="G944">
            <v>2.38</v>
          </cell>
          <cell r="H944">
            <v>2.17</v>
          </cell>
          <cell r="I944">
            <v>2.03</v>
          </cell>
        </row>
        <row r="945">
          <cell r="A945" t="str">
            <v>W2149</v>
          </cell>
          <cell r="B945" t="str">
            <v>PHILLIPS #10X1</v>
          </cell>
          <cell r="E945">
            <v>5.6</v>
          </cell>
          <cell r="F945">
            <v>4.7</v>
          </cell>
          <cell r="G945">
            <v>4.08</v>
          </cell>
          <cell r="H945">
            <v>3.72</v>
          </cell>
          <cell r="I945">
            <v>3.48</v>
          </cell>
        </row>
        <row r="946">
          <cell r="A946" t="str">
            <v>W2150</v>
          </cell>
          <cell r="B946" t="str">
            <v>SELF TAPE SCREW</v>
          </cell>
          <cell r="E946">
            <v>7.7</v>
          </cell>
          <cell r="F946">
            <v>7.4</v>
          </cell>
          <cell r="G946">
            <v>6.24</v>
          </cell>
          <cell r="H946">
            <v>5.68</v>
          </cell>
          <cell r="I946">
            <v>5.31</v>
          </cell>
        </row>
        <row r="947">
          <cell r="A947" t="str">
            <v>W2154</v>
          </cell>
          <cell r="B947" t="str">
            <v>THREADED INSERT10-24</v>
          </cell>
          <cell r="E947">
            <v>11.96</v>
          </cell>
          <cell r="F947">
            <v>11.2</v>
          </cell>
          <cell r="G947">
            <v>9.54</v>
          </cell>
          <cell r="H947">
            <v>8.69</v>
          </cell>
          <cell r="I947">
            <v>8.13</v>
          </cell>
        </row>
        <row r="948">
          <cell r="A948" t="str">
            <v>W2155</v>
          </cell>
          <cell r="B948" t="str">
            <v>1/4-20 USS NUT</v>
          </cell>
          <cell r="E948">
            <v>16.7</v>
          </cell>
          <cell r="F948">
            <v>15.8</v>
          </cell>
          <cell r="G948">
            <v>13.41</v>
          </cell>
          <cell r="H948">
            <v>12.21</v>
          </cell>
          <cell r="I948">
            <v>11.44</v>
          </cell>
        </row>
        <row r="949">
          <cell r="A949" t="str">
            <v>W2156</v>
          </cell>
          <cell r="B949" t="str">
            <v>THRDEDINSRT 5/16-18</v>
          </cell>
          <cell r="E949">
            <v>9.68</v>
          </cell>
          <cell r="F949">
            <v>8.9</v>
          </cell>
          <cell r="G949">
            <v>7.56</v>
          </cell>
          <cell r="H949">
            <v>6.87</v>
          </cell>
          <cell r="I949">
            <v>6.44</v>
          </cell>
        </row>
        <row r="950">
          <cell r="A950" t="str">
            <v>W2158</v>
          </cell>
          <cell r="B950" t="str">
            <v>10-24X3/4 SCREW MACH</v>
          </cell>
          <cell r="E950">
            <v>6.6</v>
          </cell>
          <cell r="F950">
            <v>6.1</v>
          </cell>
          <cell r="G950">
            <v>5.22</v>
          </cell>
          <cell r="H950">
            <v>4.75</v>
          </cell>
          <cell r="I950">
            <v>4.44</v>
          </cell>
        </row>
        <row r="951">
          <cell r="A951" t="str">
            <v>W2159</v>
          </cell>
          <cell r="B951" t="str">
            <v>1/4-20X3/4 SCREW MACH</v>
          </cell>
          <cell r="E951">
            <v>5.35</v>
          </cell>
          <cell r="F951">
            <v>4.8</v>
          </cell>
          <cell r="G951">
            <v>4.08</v>
          </cell>
          <cell r="H951">
            <v>3.72</v>
          </cell>
          <cell r="I951">
            <v>3.48</v>
          </cell>
        </row>
        <row r="952">
          <cell r="A952" t="str">
            <v>W2160</v>
          </cell>
          <cell r="B952" t="str">
            <v>MACH SCREW 1/4 20X1</v>
          </cell>
          <cell r="E952">
            <v>5.65</v>
          </cell>
          <cell r="F952">
            <v>5.3</v>
          </cell>
          <cell r="G952">
            <v>4.54</v>
          </cell>
          <cell r="H952">
            <v>4.13</v>
          </cell>
          <cell r="I952">
            <v>3.86</v>
          </cell>
        </row>
        <row r="953">
          <cell r="A953" t="str">
            <v>W2161</v>
          </cell>
          <cell r="B953" t="str">
            <v>1/4-20X1 MACHINESCRW</v>
          </cell>
          <cell r="E953">
            <v>7.73</v>
          </cell>
          <cell r="F953">
            <v>7.3</v>
          </cell>
          <cell r="G953">
            <v>6.24</v>
          </cell>
          <cell r="H953">
            <v>5.67</v>
          </cell>
          <cell r="I953">
            <v>5.31</v>
          </cell>
        </row>
        <row r="954">
          <cell r="A954" t="str">
            <v>W2162</v>
          </cell>
          <cell r="B954" t="str">
            <v>LARGE FLANGE-1/4-3/8</v>
          </cell>
          <cell r="E954">
            <v>15.25</v>
          </cell>
          <cell r="F954">
            <v>14.6</v>
          </cell>
          <cell r="G954">
            <v>12.49</v>
          </cell>
          <cell r="H954">
            <v>11.37</v>
          </cell>
          <cell r="I954">
            <v>10.65</v>
          </cell>
        </row>
        <row r="955">
          <cell r="A955" t="str">
            <v>W2163</v>
          </cell>
          <cell r="B955" t="str">
            <v>MOLDING CLIP VOLVO</v>
          </cell>
          <cell r="E955">
            <v>13.79</v>
          </cell>
          <cell r="F955">
            <v>13</v>
          </cell>
          <cell r="G955">
            <v>11.08</v>
          </cell>
          <cell r="H955">
            <v>10.09</v>
          </cell>
          <cell r="I955">
            <v>9.44</v>
          </cell>
        </row>
        <row r="956">
          <cell r="A956" t="str">
            <v>W2164</v>
          </cell>
          <cell r="B956" t="str">
            <v>U TYPE NUT #10A</v>
          </cell>
          <cell r="E956">
            <v>10.48</v>
          </cell>
          <cell r="F956">
            <v>9.2</v>
          </cell>
          <cell r="G956">
            <v>8.49</v>
          </cell>
          <cell r="H956">
            <v>7.88</v>
          </cell>
          <cell r="I956">
            <v>7.16</v>
          </cell>
        </row>
        <row r="957">
          <cell r="A957" t="str">
            <v>W2165</v>
          </cell>
          <cell r="B957" t="str">
            <v>MOULDING CLIP GM</v>
          </cell>
          <cell r="E957">
            <v>9.65</v>
          </cell>
          <cell r="F957">
            <v>9</v>
          </cell>
          <cell r="G957">
            <v>7.66</v>
          </cell>
          <cell r="H957">
            <v>6.96</v>
          </cell>
          <cell r="I957">
            <v>6.51</v>
          </cell>
        </row>
        <row r="958">
          <cell r="A958" t="str">
            <v>W2167</v>
          </cell>
          <cell r="B958" t="str">
            <v>1/16X1 COTTER PIN</v>
          </cell>
          <cell r="E958">
            <v>7.25</v>
          </cell>
          <cell r="F958">
            <v>5.4</v>
          </cell>
          <cell r="G958">
            <v>5.1</v>
          </cell>
          <cell r="H958">
            <v>4.7</v>
          </cell>
          <cell r="I958">
            <v>4.31</v>
          </cell>
        </row>
        <row r="959">
          <cell r="A959" t="str">
            <v>W2168</v>
          </cell>
          <cell r="B959" t="str">
            <v>3/32X1 COTTER PIN</v>
          </cell>
          <cell r="E959">
            <v>7.12</v>
          </cell>
          <cell r="F959">
            <v>6.1</v>
          </cell>
          <cell r="G959">
            <v>5.24</v>
          </cell>
          <cell r="H959">
            <v>4.77</v>
          </cell>
          <cell r="I959">
            <v>4.44</v>
          </cell>
        </row>
        <row r="960">
          <cell r="A960" t="str">
            <v>W2169</v>
          </cell>
          <cell r="B960" t="str">
            <v>COTTER PIN 1/8X1 1/2</v>
          </cell>
          <cell r="E960">
            <v>11.76</v>
          </cell>
          <cell r="F960">
            <v>10.8</v>
          </cell>
          <cell r="G960">
            <v>9.3</v>
          </cell>
          <cell r="H960">
            <v>8.46</v>
          </cell>
          <cell r="I960">
            <v>7.91</v>
          </cell>
        </row>
        <row r="961">
          <cell r="A961" t="str">
            <v>W2170</v>
          </cell>
          <cell r="B961" t="str">
            <v>1/8X2 COTTER PIN</v>
          </cell>
          <cell r="E961">
            <v>15.23</v>
          </cell>
          <cell r="F961">
            <v>14.2</v>
          </cell>
          <cell r="G961">
            <v>12.1</v>
          </cell>
          <cell r="H961">
            <v>11.01</v>
          </cell>
          <cell r="I961">
            <v>10.3</v>
          </cell>
        </row>
        <row r="962">
          <cell r="A962" t="str">
            <v>W2171</v>
          </cell>
          <cell r="B962" t="str">
            <v>COTTER PIN 5/32X11/2</v>
          </cell>
          <cell r="E962">
            <v>11.92</v>
          </cell>
          <cell r="F962">
            <v>11.2</v>
          </cell>
          <cell r="G962">
            <v>9.57</v>
          </cell>
          <cell r="H962">
            <v>8.73</v>
          </cell>
          <cell r="I962">
            <v>8.16</v>
          </cell>
        </row>
        <row r="963">
          <cell r="A963" t="str">
            <v>W2172</v>
          </cell>
          <cell r="B963" t="str">
            <v>5/32X2 COTTER PIN</v>
          </cell>
          <cell r="E963">
            <v>16.55</v>
          </cell>
          <cell r="F963">
            <v>15.6</v>
          </cell>
          <cell r="G963">
            <v>13.36</v>
          </cell>
          <cell r="H963">
            <v>12.18</v>
          </cell>
          <cell r="I963">
            <v>11.38</v>
          </cell>
        </row>
        <row r="964">
          <cell r="A964" t="str">
            <v>W2173</v>
          </cell>
          <cell r="B964" t="str">
            <v>UNIV.RETNER-PONT/CHV</v>
          </cell>
          <cell r="E964">
            <v>8.31</v>
          </cell>
          <cell r="F964">
            <v>7.5</v>
          </cell>
          <cell r="G964">
            <v>6.42</v>
          </cell>
          <cell r="H964">
            <v>5.85</v>
          </cell>
          <cell r="I964">
            <v>5.48</v>
          </cell>
        </row>
        <row r="965">
          <cell r="A965" t="str">
            <v>W2175</v>
          </cell>
          <cell r="B965" t="str">
            <v>PUSH-IN RETANER-OLDS</v>
          </cell>
          <cell r="E965">
            <v>18.18</v>
          </cell>
          <cell r="F965">
            <v>17.3</v>
          </cell>
          <cell r="G965">
            <v>14.77</v>
          </cell>
          <cell r="H965">
            <v>13.44</v>
          </cell>
          <cell r="I965">
            <v>12.57</v>
          </cell>
        </row>
        <row r="966">
          <cell r="A966" t="str">
            <v>W2176</v>
          </cell>
          <cell r="B966" t="str">
            <v>WINDSHIELD CLIP GM</v>
          </cell>
          <cell r="E966">
            <v>11.15</v>
          </cell>
          <cell r="F966">
            <v>10.6</v>
          </cell>
          <cell r="G966">
            <v>9.07</v>
          </cell>
          <cell r="H966">
            <v>8.26</v>
          </cell>
          <cell r="I966">
            <v>7.73</v>
          </cell>
        </row>
        <row r="967">
          <cell r="A967" t="str">
            <v>W2178</v>
          </cell>
          <cell r="B967" t="str">
            <v>HEAD LAMP SPRING</v>
          </cell>
          <cell r="E967">
            <v>6.75</v>
          </cell>
          <cell r="F967">
            <v>6.5</v>
          </cell>
          <cell r="G967">
            <v>5.59</v>
          </cell>
          <cell r="H967">
            <v>5.09</v>
          </cell>
          <cell r="I967">
            <v>4.77</v>
          </cell>
        </row>
        <row r="968">
          <cell r="A968" t="str">
            <v>W2179</v>
          </cell>
          <cell r="B968" t="str">
            <v>HEADLAMP SPRING-FORD</v>
          </cell>
          <cell r="E968">
            <v>5.85</v>
          </cell>
          <cell r="F968">
            <v>5.5</v>
          </cell>
          <cell r="G968">
            <v>4.72</v>
          </cell>
          <cell r="H968">
            <v>4.3</v>
          </cell>
          <cell r="I968">
            <v>4.02</v>
          </cell>
        </row>
        <row r="969">
          <cell r="A969" t="str">
            <v>W2183</v>
          </cell>
          <cell r="B969" t="str">
            <v>JACK NUT-1/4-20</v>
          </cell>
          <cell r="E969">
            <v>25.41</v>
          </cell>
          <cell r="F969">
            <v>24.2</v>
          </cell>
          <cell r="G969">
            <v>22.23</v>
          </cell>
          <cell r="H969">
            <v>20.64</v>
          </cell>
          <cell r="I969">
            <v>18.77</v>
          </cell>
        </row>
        <row r="970">
          <cell r="A970" t="str">
            <v>W2184</v>
          </cell>
          <cell r="B970" t="str">
            <v>SHT MTL SCRS TORX</v>
          </cell>
          <cell r="E970">
            <v>5.2</v>
          </cell>
          <cell r="F970">
            <v>4.8</v>
          </cell>
          <cell r="G970">
            <v>4.16</v>
          </cell>
          <cell r="H970">
            <v>3.78</v>
          </cell>
          <cell r="I970">
            <v>3.54</v>
          </cell>
        </row>
        <row r="971">
          <cell r="A971" t="str">
            <v>W2185</v>
          </cell>
          <cell r="B971" t="str">
            <v>SHT MTL SCR TORX</v>
          </cell>
          <cell r="E971">
            <v>4.75</v>
          </cell>
          <cell r="F971">
            <v>4.4</v>
          </cell>
          <cell r="G971">
            <v>3.78</v>
          </cell>
          <cell r="H971">
            <v>3.44</v>
          </cell>
          <cell r="I971">
            <v>3.22</v>
          </cell>
        </row>
        <row r="972">
          <cell r="A972" t="str">
            <v>W2186</v>
          </cell>
          <cell r="B972" t="str">
            <v>SCREW 4.2X20 MM</v>
          </cell>
          <cell r="E972">
            <v>5.85</v>
          </cell>
          <cell r="F972">
            <v>5.5</v>
          </cell>
          <cell r="G972">
            <v>4.72</v>
          </cell>
          <cell r="H972">
            <v>4.3</v>
          </cell>
          <cell r="I972">
            <v>4.02</v>
          </cell>
        </row>
        <row r="973">
          <cell r="A973" t="str">
            <v>W2187</v>
          </cell>
          <cell r="B973" t="str">
            <v>SHT MTL SCR TORX</v>
          </cell>
          <cell r="E973">
            <v>4.95</v>
          </cell>
          <cell r="F973">
            <v>4.6</v>
          </cell>
          <cell r="G973">
            <v>3.97</v>
          </cell>
          <cell r="H973">
            <v>3.61</v>
          </cell>
          <cell r="I973">
            <v>3.38</v>
          </cell>
        </row>
        <row r="974">
          <cell r="A974" t="str">
            <v>W2189</v>
          </cell>
          <cell r="B974" t="str">
            <v>METRIC TORX 4.2X30MM</v>
          </cell>
          <cell r="E974">
            <v>5.5</v>
          </cell>
          <cell r="F974">
            <v>5.2</v>
          </cell>
          <cell r="G974">
            <v>4.35</v>
          </cell>
          <cell r="H974">
            <v>3.96</v>
          </cell>
          <cell r="I974">
            <v>3.7</v>
          </cell>
        </row>
        <row r="975">
          <cell r="A975" t="str">
            <v>W2190</v>
          </cell>
          <cell r="B975" t="str">
            <v>PLASTIC RETAINR CHRY</v>
          </cell>
          <cell r="E975">
            <v>9.05</v>
          </cell>
          <cell r="F975">
            <v>8.6</v>
          </cell>
          <cell r="G975">
            <v>7.3</v>
          </cell>
          <cell r="H975">
            <v>6.64</v>
          </cell>
          <cell r="I975">
            <v>6.21</v>
          </cell>
        </row>
        <row r="976">
          <cell r="A976" t="str">
            <v>W2193</v>
          </cell>
          <cell r="B976" t="str">
            <v>SHTMTL SCR HEX LS</v>
          </cell>
          <cell r="E976">
            <v>9.84</v>
          </cell>
          <cell r="F976">
            <v>8.6</v>
          </cell>
          <cell r="G976">
            <v>7.98</v>
          </cell>
          <cell r="H976">
            <v>7.39</v>
          </cell>
          <cell r="I976">
            <v>6.72</v>
          </cell>
        </row>
        <row r="977">
          <cell r="A977" t="str">
            <v>W2194</v>
          </cell>
          <cell r="B977" t="str">
            <v>3/16 RIVET WASHER</v>
          </cell>
          <cell r="E977">
            <v>25.36</v>
          </cell>
          <cell r="F977">
            <v>23.8</v>
          </cell>
          <cell r="G977">
            <v>21.85</v>
          </cell>
          <cell r="H977">
            <v>20.24</v>
          </cell>
          <cell r="I977">
            <v>18.41</v>
          </cell>
        </row>
        <row r="978">
          <cell r="A978" t="str">
            <v>W2195</v>
          </cell>
          <cell r="B978" t="str">
            <v>PLASTIC RET MERCEDES</v>
          </cell>
          <cell r="E978">
            <v>5.35</v>
          </cell>
          <cell r="F978">
            <v>5</v>
          </cell>
          <cell r="G978">
            <v>4.27</v>
          </cell>
          <cell r="H978">
            <v>3.89</v>
          </cell>
          <cell r="I978">
            <v>3.64</v>
          </cell>
        </row>
        <row r="979">
          <cell r="A979" t="str">
            <v>W2196</v>
          </cell>
          <cell r="B979" t="str">
            <v>PLASTIC RET MERCEDES</v>
          </cell>
          <cell r="E979">
            <v>7.5</v>
          </cell>
          <cell r="F979">
            <v>6.6</v>
          </cell>
          <cell r="G979">
            <v>6.12</v>
          </cell>
          <cell r="H979">
            <v>5.67</v>
          </cell>
          <cell r="I979">
            <v>5.2</v>
          </cell>
        </row>
        <row r="980">
          <cell r="A980" t="str">
            <v>W2197</v>
          </cell>
          <cell r="B980" t="str">
            <v>PLASTIC CLIP MERCEDE</v>
          </cell>
          <cell r="E980">
            <v>11.34</v>
          </cell>
          <cell r="F980">
            <v>10.3</v>
          </cell>
          <cell r="G980">
            <v>9.48</v>
          </cell>
          <cell r="H980">
            <v>8.79</v>
          </cell>
          <cell r="I980">
            <v>8</v>
          </cell>
        </row>
        <row r="981">
          <cell r="A981" t="str">
            <v>W2199</v>
          </cell>
          <cell r="B981" t="str">
            <v>PANEL CLIP VW</v>
          </cell>
          <cell r="E981">
            <v>11.23</v>
          </cell>
          <cell r="F981">
            <v>9.7</v>
          </cell>
          <cell r="G981">
            <v>8.34</v>
          </cell>
          <cell r="H981">
            <v>7.59</v>
          </cell>
          <cell r="I981">
            <v>7.1</v>
          </cell>
        </row>
        <row r="982">
          <cell r="A982" t="str">
            <v>W2200</v>
          </cell>
          <cell r="B982" t="str">
            <v>STEEL PANEL CLIP</v>
          </cell>
          <cell r="E982">
            <v>7.16</v>
          </cell>
          <cell r="F982">
            <v>6.3</v>
          </cell>
          <cell r="G982">
            <v>5.67</v>
          </cell>
          <cell r="H982">
            <v>5.16</v>
          </cell>
          <cell r="I982">
            <v>4.83</v>
          </cell>
        </row>
        <row r="983">
          <cell r="A983" t="str">
            <v>W2203</v>
          </cell>
          <cell r="B983" t="str">
            <v>SHT MTL SCRS</v>
          </cell>
          <cell r="E983">
            <v>4.7</v>
          </cell>
          <cell r="F983">
            <v>4.4</v>
          </cell>
          <cell r="G983">
            <v>3.78</v>
          </cell>
          <cell r="H983">
            <v>3.44</v>
          </cell>
          <cell r="I983">
            <v>3.22</v>
          </cell>
        </row>
        <row r="984">
          <cell r="A984" t="str">
            <v>W2204</v>
          </cell>
          <cell r="B984" t="str">
            <v>PANEL FASTNER</v>
          </cell>
          <cell r="E984">
            <v>7.05</v>
          </cell>
          <cell r="F984">
            <v>6.6</v>
          </cell>
          <cell r="G984">
            <v>5.67</v>
          </cell>
          <cell r="H984">
            <v>5.16</v>
          </cell>
          <cell r="I984">
            <v>4.83</v>
          </cell>
        </row>
        <row r="985">
          <cell r="A985" t="str">
            <v>W2207</v>
          </cell>
          <cell r="B985" t="str">
            <v>PLASTIC RETAINER-3/16 HOLE</v>
          </cell>
          <cell r="E985">
            <v>10.99</v>
          </cell>
          <cell r="F985">
            <v>10.3</v>
          </cell>
          <cell r="G985">
            <v>8.78</v>
          </cell>
          <cell r="H985">
            <v>7.99</v>
          </cell>
          <cell r="I985">
            <v>7.48</v>
          </cell>
        </row>
        <row r="986">
          <cell r="A986" t="str">
            <v>W2208</v>
          </cell>
          <cell r="B986" t="str">
            <v>PLASTIC NUT</v>
          </cell>
          <cell r="E986">
            <v>5.9</v>
          </cell>
          <cell r="F986">
            <v>5.5</v>
          </cell>
          <cell r="G986">
            <v>4.72</v>
          </cell>
          <cell r="H986">
            <v>4.3</v>
          </cell>
          <cell r="I986">
            <v>4.02</v>
          </cell>
        </row>
        <row r="987">
          <cell r="A987" t="str">
            <v>W2210</v>
          </cell>
          <cell r="B987" t="str">
            <v>HEADLAMP NUT CHRY</v>
          </cell>
          <cell r="E987">
            <v>9.7</v>
          </cell>
          <cell r="F987">
            <v>9.2</v>
          </cell>
          <cell r="G987">
            <v>7.86</v>
          </cell>
          <cell r="H987">
            <v>7.16</v>
          </cell>
          <cell r="I987">
            <v>6.7</v>
          </cell>
        </row>
        <row r="988">
          <cell r="A988" t="str">
            <v>W2211</v>
          </cell>
          <cell r="B988" t="str">
            <v>HEADLAMP SCREW-TOYOT</v>
          </cell>
          <cell r="E988">
            <v>11</v>
          </cell>
          <cell r="F988">
            <v>10.1</v>
          </cell>
          <cell r="G988">
            <v>8.62</v>
          </cell>
          <cell r="H988">
            <v>7.84</v>
          </cell>
          <cell r="I988">
            <v>7.34</v>
          </cell>
        </row>
        <row r="989">
          <cell r="A989" t="str">
            <v>W2212</v>
          </cell>
          <cell r="B989" t="str">
            <v>HEADLAMP NUT DATSUN</v>
          </cell>
          <cell r="E989">
            <v>6.3</v>
          </cell>
          <cell r="F989">
            <v>5.9</v>
          </cell>
          <cell r="G989">
            <v>5</v>
          </cell>
          <cell r="H989">
            <v>4.56</v>
          </cell>
          <cell r="I989">
            <v>4.26</v>
          </cell>
        </row>
        <row r="990">
          <cell r="A990" t="str">
            <v>W2213</v>
          </cell>
          <cell r="B990" t="str">
            <v>CLIP FORD 79 UP</v>
          </cell>
          <cell r="E990">
            <v>8.07</v>
          </cell>
          <cell r="F990">
            <v>7.2</v>
          </cell>
          <cell r="G990">
            <v>6.63</v>
          </cell>
          <cell r="H990">
            <v>6.14</v>
          </cell>
          <cell r="I990">
            <v>5.59</v>
          </cell>
        </row>
        <row r="991">
          <cell r="A991" t="str">
            <v>W2214</v>
          </cell>
          <cell r="B991" t="str">
            <v>NYLON NUT FORD</v>
          </cell>
          <cell r="E991">
            <v>7.55</v>
          </cell>
          <cell r="F991">
            <v>7.3</v>
          </cell>
          <cell r="G991">
            <v>6.35</v>
          </cell>
          <cell r="H991">
            <v>5.78</v>
          </cell>
          <cell r="I991">
            <v>5.41</v>
          </cell>
        </row>
        <row r="992">
          <cell r="A992" t="str">
            <v>W2216</v>
          </cell>
          <cell r="B992" t="str">
            <v>PANEL FASTENERS</v>
          </cell>
          <cell r="E992">
            <v>8.2</v>
          </cell>
          <cell r="F992">
            <v>7.7</v>
          </cell>
          <cell r="G992">
            <v>6.61</v>
          </cell>
          <cell r="H992">
            <v>6.02</v>
          </cell>
          <cell r="I992">
            <v>5.63</v>
          </cell>
        </row>
        <row r="993">
          <cell r="A993" t="str">
            <v>W2219</v>
          </cell>
          <cell r="B993" t="str">
            <v>CLIP PUSH-IN RETAINR</v>
          </cell>
          <cell r="E993">
            <v>11.23</v>
          </cell>
          <cell r="F993">
            <v>10.2</v>
          </cell>
          <cell r="G993">
            <v>9.41</v>
          </cell>
          <cell r="H993">
            <v>8.72</v>
          </cell>
          <cell r="I993">
            <v>7.94</v>
          </cell>
        </row>
        <row r="994">
          <cell r="A994" t="str">
            <v>W2220</v>
          </cell>
          <cell r="B994" t="str">
            <v>CLIP NUT-GM X CARS</v>
          </cell>
          <cell r="E994">
            <v>9.4</v>
          </cell>
          <cell r="F994">
            <v>8.8</v>
          </cell>
          <cell r="G994">
            <v>7.58</v>
          </cell>
          <cell r="H994">
            <v>6.9</v>
          </cell>
          <cell r="I994">
            <v>6.45</v>
          </cell>
        </row>
        <row r="995">
          <cell r="A995" t="str">
            <v>W2221</v>
          </cell>
          <cell r="B995" t="str">
            <v>DOOR FASTNER GM</v>
          </cell>
          <cell r="E995">
            <v>5.35</v>
          </cell>
          <cell r="F995">
            <v>5</v>
          </cell>
          <cell r="G995">
            <v>4.27</v>
          </cell>
          <cell r="H995">
            <v>3.89</v>
          </cell>
          <cell r="I995">
            <v>3.64</v>
          </cell>
        </row>
        <row r="996">
          <cell r="A996" t="str">
            <v>W2222</v>
          </cell>
          <cell r="B996" t="str">
            <v>SHT MTL SCRS</v>
          </cell>
          <cell r="E996">
            <v>5.9</v>
          </cell>
          <cell r="F996">
            <v>5.5</v>
          </cell>
          <cell r="G996">
            <v>4.72</v>
          </cell>
          <cell r="H996">
            <v>4.3</v>
          </cell>
          <cell r="I996">
            <v>4.02</v>
          </cell>
        </row>
        <row r="997">
          <cell r="A997" t="str">
            <v>W2223</v>
          </cell>
          <cell r="B997" t="str">
            <v>BUMPER COVER RIVET</v>
          </cell>
          <cell r="E997">
            <v>9.99</v>
          </cell>
          <cell r="F997">
            <v>9</v>
          </cell>
          <cell r="G997">
            <v>8.29</v>
          </cell>
          <cell r="H997">
            <v>7.68</v>
          </cell>
          <cell r="I997">
            <v>6.99</v>
          </cell>
        </row>
        <row r="998">
          <cell r="A998" t="str">
            <v>W2224</v>
          </cell>
          <cell r="B998" t="str">
            <v>DOOR PANEL FASTENER</v>
          </cell>
          <cell r="E998">
            <v>7.05</v>
          </cell>
          <cell r="F998">
            <v>6.6</v>
          </cell>
          <cell r="G998">
            <v>5.67</v>
          </cell>
          <cell r="H998">
            <v>5.16</v>
          </cell>
          <cell r="I998">
            <v>4.83</v>
          </cell>
        </row>
        <row r="999">
          <cell r="A999" t="str">
            <v>W2225</v>
          </cell>
          <cell r="B999" t="str">
            <v>PHILLIP WASHER</v>
          </cell>
          <cell r="E999">
            <v>6.15</v>
          </cell>
          <cell r="F999">
            <v>5.7</v>
          </cell>
          <cell r="G999">
            <v>4.91</v>
          </cell>
          <cell r="H999">
            <v>4.47</v>
          </cell>
          <cell r="I999">
            <v>4.19</v>
          </cell>
        </row>
        <row r="1000">
          <cell r="A1000" t="str">
            <v>W2226</v>
          </cell>
          <cell r="B1000" t="str">
            <v>4.2MMX20MM SCREW</v>
          </cell>
          <cell r="E1000">
            <v>6.6</v>
          </cell>
          <cell r="F1000">
            <v>6.2</v>
          </cell>
          <cell r="G1000">
            <v>5.29</v>
          </cell>
          <cell r="H1000">
            <v>4.82</v>
          </cell>
          <cell r="I1000">
            <v>4.51</v>
          </cell>
        </row>
        <row r="1001">
          <cell r="A1001" t="str">
            <v>W2227</v>
          </cell>
          <cell r="B1001" t="str">
            <v>4.2MMX13MM SCREW</v>
          </cell>
          <cell r="E1001">
            <v>6.5</v>
          </cell>
          <cell r="F1001">
            <v>6.1</v>
          </cell>
          <cell r="G1001">
            <v>5.19</v>
          </cell>
          <cell r="H1001">
            <v>4.73</v>
          </cell>
          <cell r="I1001">
            <v>4.43</v>
          </cell>
        </row>
        <row r="1002">
          <cell r="A1002" t="str">
            <v>W2229</v>
          </cell>
          <cell r="B1002" t="str">
            <v>BELT MOLDING CLIP-GM</v>
          </cell>
          <cell r="E1002">
            <v>5.2</v>
          </cell>
          <cell r="F1002">
            <v>4.8</v>
          </cell>
          <cell r="G1002">
            <v>4.16</v>
          </cell>
          <cell r="H1002">
            <v>3.78</v>
          </cell>
          <cell r="I1002">
            <v>3.54</v>
          </cell>
        </row>
        <row r="1003">
          <cell r="A1003" t="str">
            <v>W2230</v>
          </cell>
          <cell r="B1003" t="str">
            <v>HOOD CLIP GM UNIV</v>
          </cell>
          <cell r="E1003">
            <v>7</v>
          </cell>
          <cell r="F1003">
            <v>6.6</v>
          </cell>
          <cell r="G1003">
            <v>5.67</v>
          </cell>
          <cell r="H1003">
            <v>5.16</v>
          </cell>
          <cell r="I1003">
            <v>4.83</v>
          </cell>
        </row>
        <row r="1004">
          <cell r="A1004" t="str">
            <v>W2231</v>
          </cell>
          <cell r="B1004" t="str">
            <v>BIMP.BOLT 1/4-20X3/4</v>
          </cell>
          <cell r="E1004">
            <v>41.26</v>
          </cell>
          <cell r="F1004">
            <v>32.5</v>
          </cell>
          <cell r="G1004">
            <v>33.66</v>
          </cell>
          <cell r="H1004">
            <v>31.17</v>
          </cell>
          <cell r="I1004">
            <v>28.38</v>
          </cell>
        </row>
        <row r="1005">
          <cell r="A1005" t="str">
            <v>W2232</v>
          </cell>
          <cell r="B1005" t="str">
            <v>BELT REVEAL CLIP-GM</v>
          </cell>
          <cell r="E1005">
            <v>8.9</v>
          </cell>
          <cell r="F1005">
            <v>8.4</v>
          </cell>
          <cell r="G1005">
            <v>7.18</v>
          </cell>
          <cell r="H1005">
            <v>6.54</v>
          </cell>
          <cell r="I1005">
            <v>6.12</v>
          </cell>
        </row>
        <row r="1006">
          <cell r="A1006" t="str">
            <v>W2235</v>
          </cell>
          <cell r="B1006" t="str">
            <v>HD-LAMP ADJ NUTS/SCR</v>
          </cell>
          <cell r="E1006">
            <v>13.87</v>
          </cell>
          <cell r="F1006">
            <v>13</v>
          </cell>
          <cell r="G1006">
            <v>11.96</v>
          </cell>
          <cell r="H1006">
            <v>11.08</v>
          </cell>
          <cell r="I1006">
            <v>10.1</v>
          </cell>
        </row>
        <row r="1007">
          <cell r="A1007" t="str">
            <v>W2236</v>
          </cell>
          <cell r="B1007" t="str">
            <v>PLAS.NUT-TOYOTA/HOND</v>
          </cell>
          <cell r="E1007">
            <v>9.72</v>
          </cell>
          <cell r="F1007">
            <v>9.2</v>
          </cell>
          <cell r="G1007">
            <v>7.85</v>
          </cell>
          <cell r="H1007">
            <v>7.14</v>
          </cell>
          <cell r="I1007">
            <v>6.68</v>
          </cell>
        </row>
        <row r="1008">
          <cell r="A1008" t="str">
            <v>W2237</v>
          </cell>
          <cell r="B1008" t="str">
            <v>GRILLE SCREW GM-CHRY</v>
          </cell>
          <cell r="E1008">
            <v>8.1</v>
          </cell>
          <cell r="F1008">
            <v>7.7</v>
          </cell>
          <cell r="G1008">
            <v>6.54</v>
          </cell>
          <cell r="H1008">
            <v>5.95</v>
          </cell>
          <cell r="I1008">
            <v>5.57</v>
          </cell>
        </row>
        <row r="1009">
          <cell r="A1009" t="str">
            <v>W2240</v>
          </cell>
          <cell r="B1009" t="str">
            <v>4.2X50MM TORX</v>
          </cell>
          <cell r="E1009">
            <v>5.35</v>
          </cell>
          <cell r="F1009">
            <v>4.9</v>
          </cell>
          <cell r="G1009">
            <v>4.16</v>
          </cell>
          <cell r="H1009">
            <v>3.78</v>
          </cell>
          <cell r="I1009">
            <v>3.54</v>
          </cell>
        </row>
        <row r="1010">
          <cell r="A1010" t="str">
            <v>W2244</v>
          </cell>
          <cell r="B1010" t="str">
            <v>PLAS.NUT HDLMP-GM</v>
          </cell>
          <cell r="E1010">
            <v>5.13</v>
          </cell>
          <cell r="F1010">
            <v>4.9</v>
          </cell>
          <cell r="G1010">
            <v>4.15</v>
          </cell>
          <cell r="H1010">
            <v>3.79</v>
          </cell>
          <cell r="I1010">
            <v>3.54</v>
          </cell>
        </row>
        <row r="1011">
          <cell r="A1011" t="str">
            <v>W2245</v>
          </cell>
          <cell r="B1011" t="str">
            <v>TUBLRCLP 1/8 STUD</v>
          </cell>
          <cell r="E1011">
            <v>7.1</v>
          </cell>
          <cell r="F1011">
            <v>6.6</v>
          </cell>
          <cell r="G1011">
            <v>5.67</v>
          </cell>
          <cell r="H1011">
            <v>5.16</v>
          </cell>
          <cell r="I1011">
            <v>4.83</v>
          </cell>
        </row>
        <row r="1012">
          <cell r="A1012" t="str">
            <v>W2246</v>
          </cell>
          <cell r="B1012" t="str">
            <v>PANEL CLIP VW</v>
          </cell>
          <cell r="E1012">
            <v>9.02</v>
          </cell>
          <cell r="F1012">
            <v>8.7</v>
          </cell>
          <cell r="G1012">
            <v>7.46</v>
          </cell>
          <cell r="H1012">
            <v>6.79</v>
          </cell>
          <cell r="I1012">
            <v>6.36</v>
          </cell>
        </row>
        <row r="1013">
          <cell r="A1013" t="str">
            <v>W2247</v>
          </cell>
          <cell r="B1013" t="str">
            <v>PARKING LAMP NUT GM</v>
          </cell>
          <cell r="E1013">
            <v>12</v>
          </cell>
          <cell r="F1013">
            <v>11.4</v>
          </cell>
          <cell r="G1013">
            <v>9.73</v>
          </cell>
          <cell r="H1013">
            <v>8.86</v>
          </cell>
          <cell r="I1013">
            <v>8.29</v>
          </cell>
        </row>
        <row r="1014">
          <cell r="A1014" t="str">
            <v>W2248</v>
          </cell>
          <cell r="B1014" t="str">
            <v>PLAS.NUT HDLMP-TOYOT</v>
          </cell>
          <cell r="E1014">
            <v>4.75</v>
          </cell>
          <cell r="F1014">
            <v>4.4</v>
          </cell>
          <cell r="G1014">
            <v>3.78</v>
          </cell>
          <cell r="H1014">
            <v>3.44</v>
          </cell>
          <cell r="I1014">
            <v>3.22</v>
          </cell>
        </row>
        <row r="1015">
          <cell r="A1015" t="str">
            <v>W2249</v>
          </cell>
          <cell r="B1015" t="str">
            <v>WINDOW KNOB</v>
          </cell>
          <cell r="E1015">
            <v>6.02</v>
          </cell>
          <cell r="F1015">
            <v>5.5</v>
          </cell>
          <cell r="G1015">
            <v>4.63</v>
          </cell>
          <cell r="H1015">
            <v>4.22</v>
          </cell>
          <cell r="I1015">
            <v>3.94</v>
          </cell>
        </row>
        <row r="1016">
          <cell r="A1016" t="str">
            <v>W2251</v>
          </cell>
          <cell r="B1016" t="str">
            <v>WINDOW KNOB FORD</v>
          </cell>
          <cell r="E1016">
            <v>5.99</v>
          </cell>
          <cell r="F1016">
            <v>5.5</v>
          </cell>
          <cell r="G1016">
            <v>4.64</v>
          </cell>
          <cell r="H1016">
            <v>4.24</v>
          </cell>
          <cell r="I1016">
            <v>3.96</v>
          </cell>
        </row>
        <row r="1017">
          <cell r="A1017" t="str">
            <v>W2254</v>
          </cell>
          <cell r="B1017" t="str">
            <v>TAILGATE CLIP GM</v>
          </cell>
          <cell r="E1017">
            <v>12.8</v>
          </cell>
          <cell r="F1017">
            <v>11.9</v>
          </cell>
          <cell r="G1017">
            <v>11.02</v>
          </cell>
          <cell r="H1017">
            <v>10.21</v>
          </cell>
          <cell r="I1017">
            <v>9.3</v>
          </cell>
        </row>
        <row r="1018">
          <cell r="A1018" t="str">
            <v>W2255</v>
          </cell>
          <cell r="B1018" t="str">
            <v>U TYPE CLIP NUT</v>
          </cell>
          <cell r="E1018">
            <v>11.22</v>
          </cell>
          <cell r="F1018">
            <v>9.5</v>
          </cell>
          <cell r="G1018">
            <v>8.82</v>
          </cell>
          <cell r="H1018">
            <v>8.15</v>
          </cell>
          <cell r="I1018">
            <v>7.47</v>
          </cell>
        </row>
        <row r="1019">
          <cell r="A1019" t="str">
            <v>W2256</v>
          </cell>
          <cell r="B1019" t="str">
            <v>SHTMTL SCRW-6.3MMX25</v>
          </cell>
          <cell r="E1019">
            <v>9.38</v>
          </cell>
          <cell r="F1019">
            <v>8.3</v>
          </cell>
          <cell r="G1019">
            <v>7.09</v>
          </cell>
          <cell r="H1019">
            <v>6.44</v>
          </cell>
          <cell r="I1019">
            <v>6.03</v>
          </cell>
        </row>
        <row r="1020">
          <cell r="A1020" t="str">
            <v>W2257</v>
          </cell>
          <cell r="B1020" t="str">
            <v>WEATHERSTRIP CLIP</v>
          </cell>
          <cell r="E1020">
            <v>7.38</v>
          </cell>
          <cell r="F1020">
            <v>6.5</v>
          </cell>
          <cell r="G1020">
            <v>5.58</v>
          </cell>
          <cell r="H1020">
            <v>5.07</v>
          </cell>
          <cell r="I1020">
            <v>4.74</v>
          </cell>
        </row>
        <row r="1021">
          <cell r="A1021" t="str">
            <v>W2259</v>
          </cell>
          <cell r="B1021" t="str">
            <v>4.2X12MM PHILLIPS</v>
          </cell>
          <cell r="E1021">
            <v>6.75</v>
          </cell>
          <cell r="F1021">
            <v>6.2</v>
          </cell>
          <cell r="G1021">
            <v>5.41</v>
          </cell>
          <cell r="H1021">
            <v>4.92</v>
          </cell>
          <cell r="I1021">
            <v>4.6</v>
          </cell>
        </row>
        <row r="1022">
          <cell r="A1022" t="str">
            <v>W2260</v>
          </cell>
          <cell r="B1022" t="str">
            <v>PHILIPS 4.2MMX30MM</v>
          </cell>
          <cell r="E1022">
            <v>12.25</v>
          </cell>
          <cell r="F1022">
            <v>10.8</v>
          </cell>
          <cell r="G1022">
            <v>9.26</v>
          </cell>
          <cell r="H1022">
            <v>8.43</v>
          </cell>
          <cell r="I1022">
            <v>7.89</v>
          </cell>
        </row>
        <row r="1023">
          <cell r="A1023" t="str">
            <v>W2263</v>
          </cell>
          <cell r="B1023" t="str">
            <v>LRG FLANGE-FD GRILLE</v>
          </cell>
          <cell r="E1023">
            <v>10.79</v>
          </cell>
          <cell r="F1023">
            <v>10.2</v>
          </cell>
          <cell r="G1023">
            <v>8.7</v>
          </cell>
          <cell r="H1023">
            <v>7.9</v>
          </cell>
          <cell r="I1023">
            <v>7.4</v>
          </cell>
        </row>
        <row r="1024">
          <cell r="A1024" t="str">
            <v>W2264</v>
          </cell>
          <cell r="B1024" t="str">
            <v>NYLON BLIND RIVETS</v>
          </cell>
          <cell r="E1024">
            <v>6.98</v>
          </cell>
          <cell r="F1024">
            <v>6.1</v>
          </cell>
          <cell r="G1024">
            <v>5.61</v>
          </cell>
          <cell r="H1024">
            <v>5.19</v>
          </cell>
          <cell r="I1024">
            <v>4.73</v>
          </cell>
        </row>
        <row r="1025">
          <cell r="A1025" t="str">
            <v>W2265</v>
          </cell>
          <cell r="B1025" t="str">
            <v>NYLON BLIND RIVETS</v>
          </cell>
          <cell r="E1025">
            <v>6.85</v>
          </cell>
          <cell r="F1025">
            <v>6.5</v>
          </cell>
          <cell r="G1025">
            <v>5.6</v>
          </cell>
          <cell r="H1025">
            <v>5.1</v>
          </cell>
          <cell r="I1025">
            <v>4.76</v>
          </cell>
        </row>
        <row r="1026">
          <cell r="A1026" t="str">
            <v>W2266</v>
          </cell>
          <cell r="B1026" t="str">
            <v>NYLON BLIND RIVETS</v>
          </cell>
          <cell r="E1026">
            <v>7.7</v>
          </cell>
          <cell r="F1026">
            <v>7.1</v>
          </cell>
          <cell r="G1026">
            <v>6.24</v>
          </cell>
          <cell r="H1026">
            <v>5.68</v>
          </cell>
          <cell r="I1026">
            <v>5.31</v>
          </cell>
        </row>
        <row r="1027">
          <cell r="A1027" t="str">
            <v>W2267</v>
          </cell>
          <cell r="B1027" t="str">
            <v>NYLON BLIND RIVETS</v>
          </cell>
          <cell r="E1027">
            <v>10.2</v>
          </cell>
          <cell r="F1027">
            <v>9.5</v>
          </cell>
          <cell r="G1027">
            <v>8.13</v>
          </cell>
          <cell r="H1027">
            <v>7.4</v>
          </cell>
          <cell r="I1027">
            <v>6.92</v>
          </cell>
        </row>
        <row r="1028">
          <cell r="A1028" t="str">
            <v>W2268</v>
          </cell>
          <cell r="B1028" t="str">
            <v>HEADLAMP ADJ FORD</v>
          </cell>
          <cell r="E1028">
            <v>11.86</v>
          </cell>
          <cell r="F1028">
            <v>10.9</v>
          </cell>
          <cell r="G1028">
            <v>9.35</v>
          </cell>
          <cell r="H1028">
            <v>8.52</v>
          </cell>
          <cell r="I1028">
            <v>7.97</v>
          </cell>
        </row>
        <row r="1029">
          <cell r="A1029" t="str">
            <v>W2269</v>
          </cell>
          <cell r="B1029" t="str">
            <v>11" CABLE STRAP</v>
          </cell>
          <cell r="E1029">
            <v>5.2</v>
          </cell>
          <cell r="F1029">
            <v>4.9</v>
          </cell>
          <cell r="G1029">
            <v>4.16</v>
          </cell>
          <cell r="H1029">
            <v>3.78</v>
          </cell>
          <cell r="I1029">
            <v>3.54</v>
          </cell>
        </row>
        <row r="1030">
          <cell r="A1030" t="str">
            <v>W2270</v>
          </cell>
          <cell r="B1030" t="str">
            <v>NYLON BLIND RIVETS</v>
          </cell>
          <cell r="E1030">
            <v>10.2</v>
          </cell>
          <cell r="F1030">
            <v>9.5</v>
          </cell>
          <cell r="G1030">
            <v>8.13</v>
          </cell>
          <cell r="H1030">
            <v>7.4</v>
          </cell>
          <cell r="I1030">
            <v>6.92</v>
          </cell>
        </row>
        <row r="1031">
          <cell r="A1031" t="str">
            <v>W2271</v>
          </cell>
          <cell r="B1031" t="str">
            <v>#10X3/4 SCREW</v>
          </cell>
          <cell r="E1031">
            <v>6.1</v>
          </cell>
          <cell r="F1031">
            <v>5.5</v>
          </cell>
          <cell r="G1031">
            <v>4.72</v>
          </cell>
          <cell r="H1031">
            <v>4.3</v>
          </cell>
          <cell r="I1031">
            <v>4.02</v>
          </cell>
        </row>
        <row r="1032">
          <cell r="A1032" t="str">
            <v>W2272</v>
          </cell>
          <cell r="B1032" t="str">
            <v>PHILLIPS 1/4X20X7/8</v>
          </cell>
          <cell r="E1032">
            <v>5.12</v>
          </cell>
          <cell r="F1032">
            <v>4.8</v>
          </cell>
          <cell r="G1032">
            <v>4.16</v>
          </cell>
          <cell r="H1032">
            <v>3.78</v>
          </cell>
          <cell r="I1032">
            <v>3.54</v>
          </cell>
        </row>
        <row r="1033">
          <cell r="A1033" t="str">
            <v>W2273</v>
          </cell>
          <cell r="B1033" t="str">
            <v>DOOR LOCK CLIP-GM</v>
          </cell>
          <cell r="E1033">
            <v>7.65</v>
          </cell>
          <cell r="F1033">
            <v>6.5</v>
          </cell>
          <cell r="G1033">
            <v>5.58</v>
          </cell>
          <cell r="H1033">
            <v>5.08</v>
          </cell>
          <cell r="I1033">
            <v>4.74</v>
          </cell>
        </row>
        <row r="1034">
          <cell r="A1034" t="str">
            <v>W2274</v>
          </cell>
          <cell r="B1034" t="str">
            <v>DOORPANEL FSTENER-GM</v>
          </cell>
          <cell r="E1034">
            <v>4.7</v>
          </cell>
          <cell r="F1034">
            <v>4.5</v>
          </cell>
          <cell r="G1034">
            <v>3.78</v>
          </cell>
          <cell r="H1034">
            <v>3.44</v>
          </cell>
          <cell r="I1034">
            <v>3.22</v>
          </cell>
        </row>
        <row r="1035">
          <cell r="A1035" t="str">
            <v>W2275</v>
          </cell>
          <cell r="B1035" t="str">
            <v>10X1 SHEETMETAL SCRW</v>
          </cell>
          <cell r="E1035">
            <v>5.2</v>
          </cell>
          <cell r="F1035">
            <v>4.8</v>
          </cell>
          <cell r="G1035">
            <v>4.16</v>
          </cell>
          <cell r="H1035">
            <v>3.78</v>
          </cell>
          <cell r="I1035">
            <v>3.54</v>
          </cell>
        </row>
        <row r="1036">
          <cell r="A1036" t="str">
            <v>W2277</v>
          </cell>
          <cell r="B1036" t="str">
            <v>PLASTIC NUT</v>
          </cell>
          <cell r="E1036">
            <v>4.7</v>
          </cell>
          <cell r="F1036">
            <v>4.4</v>
          </cell>
          <cell r="G1036">
            <v>3.78</v>
          </cell>
          <cell r="H1036">
            <v>3.44</v>
          </cell>
          <cell r="I1036">
            <v>3.22</v>
          </cell>
        </row>
        <row r="1037">
          <cell r="A1037" t="str">
            <v>W2278</v>
          </cell>
          <cell r="B1037" t="str">
            <v>TOYOTA PANEL CLIP</v>
          </cell>
          <cell r="E1037">
            <v>5.62</v>
          </cell>
          <cell r="F1037">
            <v>5.3</v>
          </cell>
          <cell r="G1037">
            <v>4.54</v>
          </cell>
          <cell r="H1037">
            <v>4.12</v>
          </cell>
          <cell r="I1037">
            <v>3.86</v>
          </cell>
        </row>
        <row r="1038">
          <cell r="A1038" t="str">
            <v>W2279</v>
          </cell>
          <cell r="B1038" t="str">
            <v>PLASTIC SCREW NAIL</v>
          </cell>
          <cell r="E1038">
            <v>5.9</v>
          </cell>
          <cell r="F1038">
            <v>5.5</v>
          </cell>
          <cell r="G1038">
            <v>4.72</v>
          </cell>
          <cell r="H1038">
            <v>4.3</v>
          </cell>
          <cell r="I1038">
            <v>4.02</v>
          </cell>
        </row>
        <row r="1039">
          <cell r="A1039" t="str">
            <v>W2280</v>
          </cell>
          <cell r="B1039" t="str">
            <v>MOULDING CLIP GM</v>
          </cell>
          <cell r="E1039">
            <v>7.3</v>
          </cell>
          <cell r="F1039">
            <v>6.8</v>
          </cell>
          <cell r="G1039">
            <v>5.86</v>
          </cell>
          <cell r="H1039">
            <v>5.33</v>
          </cell>
          <cell r="I1039">
            <v>4.99</v>
          </cell>
        </row>
        <row r="1040">
          <cell r="A1040" t="str">
            <v>W2281</v>
          </cell>
          <cell r="B1040" t="str">
            <v>DOOR BUSHINGS GM</v>
          </cell>
          <cell r="E1040">
            <v>8.51</v>
          </cell>
          <cell r="F1040">
            <v>7.9</v>
          </cell>
          <cell r="G1040">
            <v>6.8</v>
          </cell>
          <cell r="H1040">
            <v>6.19</v>
          </cell>
          <cell r="I1040">
            <v>5.79</v>
          </cell>
        </row>
        <row r="1041">
          <cell r="A1041" t="str">
            <v>W2282</v>
          </cell>
          <cell r="B1041" t="str">
            <v>DOOR BUSHINGS GM</v>
          </cell>
          <cell r="E1041">
            <v>13.02</v>
          </cell>
          <cell r="F1041">
            <v>12.1</v>
          </cell>
          <cell r="G1041">
            <v>10.41</v>
          </cell>
          <cell r="H1041">
            <v>9.47</v>
          </cell>
          <cell r="I1041">
            <v>8.84</v>
          </cell>
        </row>
        <row r="1042">
          <cell r="A1042" t="str">
            <v>W2283</v>
          </cell>
          <cell r="B1042" t="str">
            <v>DOOR BUSHINGS GM</v>
          </cell>
          <cell r="E1042">
            <v>13.85</v>
          </cell>
          <cell r="F1042">
            <v>13</v>
          </cell>
          <cell r="G1042">
            <v>11.1</v>
          </cell>
          <cell r="H1042">
            <v>10.1</v>
          </cell>
          <cell r="I1042">
            <v>9.46</v>
          </cell>
        </row>
        <row r="1043">
          <cell r="A1043" t="str">
            <v>W2284</v>
          </cell>
          <cell r="B1043" t="str">
            <v>DOOR BUSHINGS GM</v>
          </cell>
          <cell r="E1043">
            <v>9.31</v>
          </cell>
          <cell r="F1043">
            <v>8.8</v>
          </cell>
          <cell r="G1043">
            <v>7.48</v>
          </cell>
          <cell r="H1043">
            <v>6.81</v>
          </cell>
          <cell r="I1043">
            <v>6.38</v>
          </cell>
        </row>
        <row r="1044">
          <cell r="A1044" t="str">
            <v>W2285</v>
          </cell>
          <cell r="B1044" t="str">
            <v>WELL NUT-1/4-20 SCRW</v>
          </cell>
          <cell r="E1044">
            <v>14.59</v>
          </cell>
          <cell r="F1044">
            <v>13.2</v>
          </cell>
          <cell r="G1044">
            <v>11.16</v>
          </cell>
          <cell r="H1044">
            <v>10.15</v>
          </cell>
          <cell r="I1044">
            <v>9.5</v>
          </cell>
        </row>
        <row r="1045">
          <cell r="A1045" t="str">
            <v>W2286</v>
          </cell>
          <cell r="B1045" t="str">
            <v>RETAINER C-BODY GM</v>
          </cell>
          <cell r="E1045">
            <v>5.94</v>
          </cell>
          <cell r="F1045">
            <v>5.5</v>
          </cell>
          <cell r="G1045">
            <v>4.74</v>
          </cell>
          <cell r="H1045">
            <v>4.32</v>
          </cell>
          <cell r="I1045">
            <v>4.04</v>
          </cell>
        </row>
        <row r="1046">
          <cell r="A1046" t="str">
            <v>W2287</v>
          </cell>
          <cell r="B1046" t="str">
            <v>SHTMTL SCRW-6.3MMX30</v>
          </cell>
          <cell r="E1046">
            <v>9.09</v>
          </cell>
          <cell r="F1046">
            <v>8.2</v>
          </cell>
          <cell r="G1046">
            <v>7.55</v>
          </cell>
          <cell r="H1046">
            <v>6.99</v>
          </cell>
          <cell r="I1046">
            <v>6.36</v>
          </cell>
        </row>
        <row r="1047">
          <cell r="A1047" t="str">
            <v>W2289</v>
          </cell>
          <cell r="B1047" t="str">
            <v>WIRING HANGER GM</v>
          </cell>
          <cell r="E1047">
            <v>10.41</v>
          </cell>
          <cell r="F1047">
            <v>9.4</v>
          </cell>
          <cell r="G1047">
            <v>8.59</v>
          </cell>
          <cell r="H1047">
            <v>7.96</v>
          </cell>
          <cell r="I1047">
            <v>7.34</v>
          </cell>
        </row>
        <row r="1048">
          <cell r="A1048" t="str">
            <v>W2290</v>
          </cell>
          <cell r="B1048" t="str">
            <v>CONVOL.HARNESS CLIP</v>
          </cell>
          <cell r="E1048">
            <v>23.44</v>
          </cell>
          <cell r="F1048">
            <v>21.8</v>
          </cell>
          <cell r="G1048">
            <v>20.2</v>
          </cell>
          <cell r="H1048">
            <v>18.7</v>
          </cell>
          <cell r="I1048">
            <v>17.02</v>
          </cell>
        </row>
        <row r="1049">
          <cell r="A1049" t="str">
            <v>W2291</v>
          </cell>
          <cell r="B1049" t="str">
            <v>TRIM PANEL RETAINER</v>
          </cell>
          <cell r="E1049">
            <v>8.97</v>
          </cell>
          <cell r="F1049">
            <v>7.9</v>
          </cell>
          <cell r="G1049">
            <v>6.82</v>
          </cell>
          <cell r="H1049">
            <v>6.21</v>
          </cell>
          <cell r="I1049">
            <v>5.82</v>
          </cell>
        </row>
        <row r="1050">
          <cell r="A1050" t="str">
            <v>W2293</v>
          </cell>
          <cell r="B1050" t="str">
            <v>TORX 6MM SCREW</v>
          </cell>
          <cell r="E1050">
            <v>7.6</v>
          </cell>
          <cell r="F1050">
            <v>7</v>
          </cell>
          <cell r="G1050">
            <v>5.97</v>
          </cell>
          <cell r="H1050">
            <v>5.44</v>
          </cell>
          <cell r="I1050">
            <v>5.09</v>
          </cell>
        </row>
        <row r="1051">
          <cell r="A1051" t="str">
            <v>W2295</v>
          </cell>
          <cell r="B1051" t="str">
            <v>PLASTIC NUT FORD</v>
          </cell>
          <cell r="E1051">
            <v>7.14</v>
          </cell>
          <cell r="F1051">
            <v>6.1</v>
          </cell>
          <cell r="G1051">
            <v>5.22</v>
          </cell>
          <cell r="H1051">
            <v>4.75</v>
          </cell>
          <cell r="I1051">
            <v>4.45</v>
          </cell>
        </row>
        <row r="1052">
          <cell r="A1052" t="str">
            <v>W2296</v>
          </cell>
          <cell r="B1052" t="str">
            <v>8X3/4COUNTERSUNK-SCR</v>
          </cell>
          <cell r="E1052">
            <v>13.35</v>
          </cell>
          <cell r="F1052">
            <v>12.6</v>
          </cell>
          <cell r="G1052">
            <v>10.79</v>
          </cell>
          <cell r="H1052">
            <v>9.83</v>
          </cell>
          <cell r="I1052">
            <v>9.21</v>
          </cell>
        </row>
        <row r="1053">
          <cell r="A1053" t="str">
            <v>W2297</v>
          </cell>
          <cell r="B1053" t="str">
            <v>8X1 COUNTERSUNK SCRW</v>
          </cell>
          <cell r="E1053">
            <v>15.62</v>
          </cell>
          <cell r="F1053">
            <v>15</v>
          </cell>
          <cell r="G1053">
            <v>12.76</v>
          </cell>
          <cell r="H1053">
            <v>11.61</v>
          </cell>
          <cell r="I1053">
            <v>10.86</v>
          </cell>
        </row>
        <row r="1054">
          <cell r="A1054" t="str">
            <v>W2298</v>
          </cell>
          <cell r="B1054" t="str">
            <v>WINDSHIELD CLIP-FORD</v>
          </cell>
          <cell r="E1054">
            <v>16.24</v>
          </cell>
          <cell r="F1054">
            <v>15.4</v>
          </cell>
          <cell r="G1054">
            <v>13.04</v>
          </cell>
          <cell r="H1054">
            <v>11.87</v>
          </cell>
          <cell r="I1054">
            <v>11.11</v>
          </cell>
        </row>
        <row r="1055">
          <cell r="A1055" t="str">
            <v>W2299</v>
          </cell>
          <cell r="B1055" t="str">
            <v>PLAS.RTNR-GM/CHRY/FD</v>
          </cell>
          <cell r="E1055">
            <v>8.6</v>
          </cell>
          <cell r="F1055">
            <v>7.7</v>
          </cell>
          <cell r="G1055">
            <v>7.06</v>
          </cell>
          <cell r="H1055">
            <v>6.54</v>
          </cell>
          <cell r="I1055">
            <v>5.95</v>
          </cell>
        </row>
        <row r="1056">
          <cell r="A1056" t="str">
            <v>W2300</v>
          </cell>
          <cell r="B1056" t="str">
            <v>VOLKSWGON GRILL CLIP</v>
          </cell>
          <cell r="E1056">
            <v>10.5</v>
          </cell>
          <cell r="F1056">
            <v>9.8</v>
          </cell>
          <cell r="G1056">
            <v>8.43</v>
          </cell>
          <cell r="H1056">
            <v>7.67</v>
          </cell>
          <cell r="I1056">
            <v>7.18</v>
          </cell>
        </row>
        <row r="1057">
          <cell r="A1057" t="str">
            <v>W2301</v>
          </cell>
          <cell r="B1057" t="str">
            <v>VW MOULDING FASTNER</v>
          </cell>
          <cell r="E1057">
            <v>6.8</v>
          </cell>
          <cell r="F1057">
            <v>5.9</v>
          </cell>
          <cell r="G1057">
            <v>5.51</v>
          </cell>
          <cell r="H1057">
            <v>5.1</v>
          </cell>
          <cell r="I1057">
            <v>4.65</v>
          </cell>
        </row>
        <row r="1058">
          <cell r="A1058" t="str">
            <v>W2302</v>
          </cell>
          <cell r="B1058" t="str">
            <v>BARREL CLIP BMW</v>
          </cell>
          <cell r="E1058">
            <v>13.3</v>
          </cell>
          <cell r="F1058">
            <v>12.6</v>
          </cell>
          <cell r="G1058">
            <v>10.77</v>
          </cell>
          <cell r="H1058">
            <v>9.8</v>
          </cell>
          <cell r="I1058">
            <v>9.18</v>
          </cell>
        </row>
        <row r="1059">
          <cell r="A1059" t="str">
            <v>W2303</v>
          </cell>
          <cell r="B1059" t="str">
            <v>CLIP VW &amp; BMW</v>
          </cell>
          <cell r="E1059">
            <v>7.9</v>
          </cell>
          <cell r="F1059">
            <v>7</v>
          </cell>
          <cell r="G1059">
            <v>6.45</v>
          </cell>
          <cell r="H1059">
            <v>5.97</v>
          </cell>
          <cell r="I1059">
            <v>5.44</v>
          </cell>
        </row>
        <row r="1060">
          <cell r="A1060" t="str">
            <v>W2304</v>
          </cell>
          <cell r="B1060" t="str">
            <v>PLASTIC CLIP BMW</v>
          </cell>
          <cell r="E1060">
            <v>14.73</v>
          </cell>
          <cell r="F1060">
            <v>13.9</v>
          </cell>
          <cell r="G1060">
            <v>11.83</v>
          </cell>
          <cell r="H1060">
            <v>10.77</v>
          </cell>
          <cell r="I1060">
            <v>10.09</v>
          </cell>
        </row>
        <row r="1061">
          <cell r="A1061" t="str">
            <v>W2305</v>
          </cell>
          <cell r="B1061" t="str">
            <v>PLASTIC NUT BMW</v>
          </cell>
          <cell r="E1061">
            <v>7.2</v>
          </cell>
          <cell r="F1061">
            <v>6.3</v>
          </cell>
          <cell r="G1061">
            <v>5.83</v>
          </cell>
          <cell r="H1061">
            <v>5.41</v>
          </cell>
          <cell r="I1061">
            <v>4.92</v>
          </cell>
        </row>
        <row r="1062">
          <cell r="A1062" t="str">
            <v>W2306</v>
          </cell>
          <cell r="B1062" t="str">
            <v>PLASTIC NUT BMW</v>
          </cell>
          <cell r="E1062">
            <v>10.1</v>
          </cell>
          <cell r="F1062">
            <v>9.2</v>
          </cell>
          <cell r="G1062">
            <v>8.5</v>
          </cell>
          <cell r="H1062">
            <v>7.86</v>
          </cell>
          <cell r="I1062">
            <v>7.16</v>
          </cell>
        </row>
        <row r="1063">
          <cell r="A1063" t="str">
            <v>W2308</v>
          </cell>
          <cell r="B1063" t="str">
            <v>T BOLT BMW</v>
          </cell>
          <cell r="E1063">
            <v>6.9</v>
          </cell>
          <cell r="F1063">
            <v>6</v>
          </cell>
          <cell r="G1063">
            <v>5.51</v>
          </cell>
          <cell r="H1063">
            <v>5.1</v>
          </cell>
          <cell r="I1063">
            <v>4.64</v>
          </cell>
        </row>
        <row r="1064">
          <cell r="A1064" t="str">
            <v>W2310</v>
          </cell>
          <cell r="B1064" t="str">
            <v>FASTENER BMW</v>
          </cell>
          <cell r="E1064">
            <v>5</v>
          </cell>
          <cell r="F1064">
            <v>4.4</v>
          </cell>
          <cell r="G1064">
            <v>3.78</v>
          </cell>
          <cell r="H1064">
            <v>3.44</v>
          </cell>
          <cell r="I1064">
            <v>3.22</v>
          </cell>
        </row>
        <row r="1065">
          <cell r="A1065" t="str">
            <v>W2311</v>
          </cell>
          <cell r="B1065" t="str">
            <v>FASTENER BMW</v>
          </cell>
          <cell r="E1065">
            <v>7.91</v>
          </cell>
          <cell r="F1065">
            <v>6.6</v>
          </cell>
          <cell r="G1065">
            <v>5.67</v>
          </cell>
          <cell r="H1065">
            <v>5.15</v>
          </cell>
          <cell r="I1065">
            <v>4.83</v>
          </cell>
        </row>
        <row r="1066">
          <cell r="A1066" t="str">
            <v>W2315</v>
          </cell>
          <cell r="B1066" t="str">
            <v>MLDING CLIP MERCEDES</v>
          </cell>
          <cell r="E1066">
            <v>8.32</v>
          </cell>
          <cell r="F1066">
            <v>7.4</v>
          </cell>
          <cell r="G1066">
            <v>6.83</v>
          </cell>
          <cell r="H1066">
            <v>6.33</v>
          </cell>
          <cell r="I1066">
            <v>5.76</v>
          </cell>
        </row>
        <row r="1067">
          <cell r="A1067" t="str">
            <v>W2317</v>
          </cell>
          <cell r="B1067" t="str">
            <v>MLDG FSTNR MERCEDES</v>
          </cell>
          <cell r="E1067">
            <v>8.72</v>
          </cell>
          <cell r="F1067">
            <v>7.7</v>
          </cell>
          <cell r="G1067">
            <v>7.16</v>
          </cell>
          <cell r="H1067">
            <v>6.63</v>
          </cell>
          <cell r="I1067">
            <v>6.04</v>
          </cell>
        </row>
        <row r="1068">
          <cell r="A1068" t="str">
            <v>W2319</v>
          </cell>
          <cell r="B1068" t="str">
            <v>8X3/4" PHILLIPS</v>
          </cell>
          <cell r="E1068">
            <v>4.02</v>
          </cell>
          <cell r="F1068">
            <v>3.8</v>
          </cell>
          <cell r="G1068">
            <v>3.21</v>
          </cell>
          <cell r="H1068">
            <v>2.92</v>
          </cell>
          <cell r="I1068">
            <v>2.73</v>
          </cell>
        </row>
        <row r="1069">
          <cell r="A1069" t="str">
            <v>W2320</v>
          </cell>
          <cell r="B1069" t="str">
            <v>8X1" PHILLIPS</v>
          </cell>
          <cell r="E1069">
            <v>5</v>
          </cell>
          <cell r="F1069">
            <v>4.3</v>
          </cell>
          <cell r="G1069">
            <v>3.7</v>
          </cell>
          <cell r="H1069">
            <v>3.37</v>
          </cell>
          <cell r="I1069">
            <v>3.16</v>
          </cell>
        </row>
        <row r="1070">
          <cell r="A1070" t="str">
            <v>W2321</v>
          </cell>
          <cell r="B1070" t="str">
            <v>5/32 ALUM RIVET</v>
          </cell>
          <cell r="E1070">
            <v>7.5</v>
          </cell>
          <cell r="F1070">
            <v>6.6</v>
          </cell>
          <cell r="G1070">
            <v>5.67</v>
          </cell>
          <cell r="H1070">
            <v>5.16</v>
          </cell>
          <cell r="I1070">
            <v>4.83</v>
          </cell>
        </row>
        <row r="1071">
          <cell r="A1071" t="str">
            <v>W2322</v>
          </cell>
          <cell r="B1071" t="str">
            <v>4.2MMX20MM SCREW</v>
          </cell>
          <cell r="E1071">
            <v>11.04</v>
          </cell>
          <cell r="F1071">
            <v>10.5</v>
          </cell>
          <cell r="G1071">
            <v>8.88</v>
          </cell>
          <cell r="H1071">
            <v>8.08</v>
          </cell>
          <cell r="I1071">
            <v>7.55</v>
          </cell>
        </row>
        <row r="1072">
          <cell r="A1072" t="str">
            <v>W2324</v>
          </cell>
          <cell r="B1072" t="str">
            <v>ROOF RACK MOUNT</v>
          </cell>
          <cell r="E1072">
            <v>21.53</v>
          </cell>
          <cell r="F1072">
            <v>20.6</v>
          </cell>
          <cell r="G1072">
            <v>17.52</v>
          </cell>
          <cell r="H1072">
            <v>15.94</v>
          </cell>
          <cell r="I1072">
            <v>14.91</v>
          </cell>
        </row>
        <row r="1073">
          <cell r="A1073" t="str">
            <v>W2325</v>
          </cell>
          <cell r="B1073" t="str">
            <v>BLK PHILPS 4.2X10 MM</v>
          </cell>
          <cell r="E1073">
            <v>4.4</v>
          </cell>
          <cell r="F1073">
            <v>4.1</v>
          </cell>
          <cell r="G1073">
            <v>3.52</v>
          </cell>
          <cell r="H1073">
            <v>3.2</v>
          </cell>
          <cell r="I1073">
            <v>2.99</v>
          </cell>
        </row>
        <row r="1074">
          <cell r="A1074" t="str">
            <v>W2326</v>
          </cell>
          <cell r="B1074" t="str">
            <v>LICENSE PLATE SCREW</v>
          </cell>
          <cell r="E1074">
            <v>11.81</v>
          </cell>
          <cell r="F1074">
            <v>11.3</v>
          </cell>
          <cell r="G1074">
            <v>9.57</v>
          </cell>
          <cell r="H1074">
            <v>8.71</v>
          </cell>
          <cell r="I1074">
            <v>8.15</v>
          </cell>
        </row>
        <row r="1075">
          <cell r="A1075" t="str">
            <v>W2327</v>
          </cell>
          <cell r="B1075" t="str">
            <v>DR HNGE BUSHING-FORD</v>
          </cell>
          <cell r="E1075">
            <v>17.24</v>
          </cell>
          <cell r="F1075">
            <v>16.2</v>
          </cell>
          <cell r="G1075">
            <v>13.8</v>
          </cell>
          <cell r="H1075">
            <v>12.53</v>
          </cell>
          <cell r="I1075">
            <v>11.74</v>
          </cell>
        </row>
        <row r="1076">
          <cell r="A1076" t="str">
            <v>W2328</v>
          </cell>
          <cell r="B1076" t="str">
            <v>1/4X3/4 SCREW</v>
          </cell>
          <cell r="E1076">
            <v>12.94</v>
          </cell>
          <cell r="F1076">
            <v>11.9</v>
          </cell>
          <cell r="G1076">
            <v>10.21</v>
          </cell>
          <cell r="H1076">
            <v>9.29</v>
          </cell>
          <cell r="I1076">
            <v>8.69</v>
          </cell>
        </row>
        <row r="1077">
          <cell r="A1077" t="str">
            <v>W2330</v>
          </cell>
          <cell r="B1077" t="str">
            <v>FORD RIVET</v>
          </cell>
          <cell r="E1077">
            <v>15.34</v>
          </cell>
          <cell r="F1077">
            <v>14.2</v>
          </cell>
          <cell r="G1077">
            <v>12.09</v>
          </cell>
          <cell r="H1077">
            <v>11.01</v>
          </cell>
          <cell r="I1077">
            <v>10.31</v>
          </cell>
        </row>
        <row r="1078">
          <cell r="A1078" t="str">
            <v>W2331</v>
          </cell>
          <cell r="B1078" t="str">
            <v>SCREW #8X1/2</v>
          </cell>
          <cell r="E1078">
            <v>4.08</v>
          </cell>
          <cell r="F1078">
            <v>3.4</v>
          </cell>
          <cell r="G1078">
            <v>2.95</v>
          </cell>
          <cell r="H1078">
            <v>2.69</v>
          </cell>
          <cell r="I1078">
            <v>2.51</v>
          </cell>
        </row>
        <row r="1079">
          <cell r="A1079" t="str">
            <v>W2332</v>
          </cell>
          <cell r="B1079" t="str">
            <v>PHILLIPS #8X3/4</v>
          </cell>
          <cell r="E1079">
            <v>4.56</v>
          </cell>
          <cell r="F1079">
            <v>4.1</v>
          </cell>
          <cell r="G1079">
            <v>3.49</v>
          </cell>
          <cell r="H1079">
            <v>3.18</v>
          </cell>
          <cell r="I1079">
            <v>2.97</v>
          </cell>
        </row>
        <row r="1080">
          <cell r="A1080" t="str">
            <v>W2333</v>
          </cell>
          <cell r="B1080" t="str">
            <v>PHILIPS #8 1"</v>
          </cell>
          <cell r="E1080">
            <v>4.84</v>
          </cell>
          <cell r="F1080">
            <v>4.2</v>
          </cell>
          <cell r="G1080">
            <v>3.62</v>
          </cell>
          <cell r="H1080">
            <v>3.29</v>
          </cell>
          <cell r="I1080">
            <v>3.07</v>
          </cell>
        </row>
        <row r="1081">
          <cell r="A1081" t="str">
            <v>W2334</v>
          </cell>
          <cell r="B1081" t="str">
            <v>#8X1 1/4 SCREW</v>
          </cell>
          <cell r="E1081">
            <v>6.29</v>
          </cell>
          <cell r="F1081">
            <v>5.2</v>
          </cell>
          <cell r="G1081">
            <v>4.91</v>
          </cell>
          <cell r="H1081">
            <v>4.47</v>
          </cell>
          <cell r="I1081">
            <v>4.19</v>
          </cell>
        </row>
        <row r="1082">
          <cell r="A1082" t="str">
            <v>W2335</v>
          </cell>
          <cell r="B1082" t="str">
            <v>#10 X 3/4 PHILLIPS</v>
          </cell>
          <cell r="E1082">
            <v>5.99</v>
          </cell>
          <cell r="F1082">
            <v>4.8</v>
          </cell>
          <cell r="G1082">
            <v>4.16</v>
          </cell>
          <cell r="H1082">
            <v>3.79</v>
          </cell>
          <cell r="I1082">
            <v>3.54</v>
          </cell>
        </row>
        <row r="1083">
          <cell r="A1083" t="str">
            <v>W2336</v>
          </cell>
          <cell r="B1083" t="str">
            <v>CUP GM</v>
          </cell>
          <cell r="E1083">
            <v>5.5</v>
          </cell>
          <cell r="F1083">
            <v>4.6</v>
          </cell>
          <cell r="G1083">
            <v>3.97</v>
          </cell>
          <cell r="H1083">
            <v>3.61</v>
          </cell>
          <cell r="I1083">
            <v>3.38</v>
          </cell>
        </row>
        <row r="1084">
          <cell r="A1084" t="str">
            <v>W2351</v>
          </cell>
          <cell r="B1084" t="str">
            <v>BLUE PLASTIC RIVIT</v>
          </cell>
          <cell r="E1084">
            <v>16.8</v>
          </cell>
          <cell r="F1084">
            <v>15.9</v>
          </cell>
          <cell r="G1084">
            <v>14.61</v>
          </cell>
          <cell r="H1084">
            <v>13.53</v>
          </cell>
          <cell r="I1084">
            <v>12.32</v>
          </cell>
        </row>
        <row r="1085">
          <cell r="A1085" t="str">
            <v>W2337</v>
          </cell>
          <cell r="B1085" t="str">
            <v>CLIP GM</v>
          </cell>
          <cell r="E1085">
            <v>15.2</v>
          </cell>
          <cell r="F1085">
            <v>14.3</v>
          </cell>
          <cell r="G1085">
            <v>13.18</v>
          </cell>
          <cell r="H1085">
            <v>12.21</v>
          </cell>
          <cell r="I1085">
            <v>11.15</v>
          </cell>
        </row>
        <row r="1086">
          <cell r="A1086" t="str">
            <v>W2338</v>
          </cell>
          <cell r="B1086" t="str">
            <v>HEADLAMP NUT-GM</v>
          </cell>
          <cell r="E1086">
            <v>7.02</v>
          </cell>
          <cell r="F1086">
            <v>6.1</v>
          </cell>
          <cell r="G1086">
            <v>5.2</v>
          </cell>
          <cell r="H1086">
            <v>4.73</v>
          </cell>
          <cell r="I1086">
            <v>4.43</v>
          </cell>
        </row>
        <row r="1087">
          <cell r="A1087" t="str">
            <v>W2339</v>
          </cell>
          <cell r="B1087" t="str">
            <v>PLAS.NUT-DATSUN/HOND</v>
          </cell>
          <cell r="E1087">
            <v>6.5</v>
          </cell>
          <cell r="F1087">
            <v>6</v>
          </cell>
          <cell r="G1087">
            <v>5.22</v>
          </cell>
          <cell r="H1087">
            <v>4.75</v>
          </cell>
          <cell r="I1087">
            <v>4.44</v>
          </cell>
        </row>
        <row r="1088">
          <cell r="A1088" t="str">
            <v>W2340</v>
          </cell>
          <cell r="B1088" t="str">
            <v>SHT MTL SCRS PH FLT</v>
          </cell>
          <cell r="E1088">
            <v>8.2</v>
          </cell>
          <cell r="F1088">
            <v>7.3</v>
          </cell>
          <cell r="G1088">
            <v>6.24</v>
          </cell>
          <cell r="H1088">
            <v>5.68</v>
          </cell>
          <cell r="I1088">
            <v>5.31</v>
          </cell>
        </row>
        <row r="1089">
          <cell r="A1089" t="str">
            <v>W2341</v>
          </cell>
          <cell r="B1089" t="str">
            <v>4.2MMX2MM PHILLIPS</v>
          </cell>
          <cell r="E1089">
            <v>6.8</v>
          </cell>
          <cell r="F1089">
            <v>6.4</v>
          </cell>
          <cell r="G1089">
            <v>5.48</v>
          </cell>
          <cell r="H1089">
            <v>4.99</v>
          </cell>
          <cell r="I1089">
            <v>4.67</v>
          </cell>
        </row>
        <row r="1090">
          <cell r="A1090" t="str">
            <v>W2342</v>
          </cell>
          <cell r="B1090" t="str">
            <v>HEXSCREW LOOSEWASHER</v>
          </cell>
          <cell r="E1090">
            <v>6.4</v>
          </cell>
          <cell r="F1090">
            <v>6</v>
          </cell>
          <cell r="G1090">
            <v>5.22</v>
          </cell>
          <cell r="H1090">
            <v>4.75</v>
          </cell>
          <cell r="I1090">
            <v>4.44</v>
          </cell>
        </row>
        <row r="1091">
          <cell r="A1091" t="str">
            <v>W2343</v>
          </cell>
          <cell r="B1091" t="str">
            <v>#8 PHILIPS 1/2 FLUSH</v>
          </cell>
          <cell r="E1091">
            <v>4.7</v>
          </cell>
          <cell r="F1091">
            <v>4.4</v>
          </cell>
          <cell r="G1091">
            <v>3.78</v>
          </cell>
          <cell r="H1091">
            <v>3.44</v>
          </cell>
          <cell r="I1091">
            <v>3.22</v>
          </cell>
        </row>
        <row r="1092">
          <cell r="A1092" t="str">
            <v>W2345</v>
          </cell>
          <cell r="B1092" t="str">
            <v>8X3/4 BLACK PHILLIPS</v>
          </cell>
          <cell r="E1092">
            <v>5.93</v>
          </cell>
          <cell r="F1092">
            <v>5.5</v>
          </cell>
          <cell r="G1092">
            <v>4.73</v>
          </cell>
          <cell r="H1092">
            <v>4.3</v>
          </cell>
          <cell r="I1092">
            <v>4.02</v>
          </cell>
        </row>
        <row r="1093">
          <cell r="A1093" t="str">
            <v>W2346</v>
          </cell>
          <cell r="B1093" t="str">
            <v>UTYPE SPDNUT-#6SCREW</v>
          </cell>
          <cell r="E1093">
            <v>10.99</v>
          </cell>
          <cell r="F1093">
            <v>9.5</v>
          </cell>
          <cell r="G1093">
            <v>8.12</v>
          </cell>
          <cell r="H1093">
            <v>7.39</v>
          </cell>
          <cell r="I1093">
            <v>6.92</v>
          </cell>
        </row>
        <row r="1094">
          <cell r="A1094" t="str">
            <v>W2347</v>
          </cell>
          <cell r="B1094" t="str">
            <v>BLK PLASCLP-7MM HOLE</v>
          </cell>
          <cell r="E1094">
            <v>6.6</v>
          </cell>
          <cell r="F1094">
            <v>6.2</v>
          </cell>
          <cell r="G1094">
            <v>5.29</v>
          </cell>
          <cell r="H1094">
            <v>4.82</v>
          </cell>
          <cell r="I1094">
            <v>4.51</v>
          </cell>
        </row>
        <row r="1095">
          <cell r="A1095" t="str">
            <v>W2353</v>
          </cell>
          <cell r="B1095" t="str">
            <v>1/4 DIA RIVET</v>
          </cell>
          <cell r="E1095">
            <v>16.3</v>
          </cell>
          <cell r="F1095">
            <v>15.1</v>
          </cell>
          <cell r="G1095">
            <v>13.87</v>
          </cell>
          <cell r="H1095">
            <v>12.85</v>
          </cell>
          <cell r="I1095">
            <v>11.71</v>
          </cell>
        </row>
        <row r="1096">
          <cell r="A1096" t="str">
            <v>W2354</v>
          </cell>
          <cell r="B1096" t="str">
            <v>BLK PHOSPHATE RIVET</v>
          </cell>
          <cell r="E1096">
            <v>7.8</v>
          </cell>
          <cell r="F1096">
            <v>6.8</v>
          </cell>
          <cell r="G1096">
            <v>5.86</v>
          </cell>
          <cell r="H1096">
            <v>5.33</v>
          </cell>
          <cell r="I1096">
            <v>4.99</v>
          </cell>
        </row>
        <row r="1097">
          <cell r="A1097" t="str">
            <v>W2355</v>
          </cell>
          <cell r="B1097" t="str">
            <v>PLASTIC RIVIT</v>
          </cell>
          <cell r="E1097">
            <v>17.67</v>
          </cell>
          <cell r="F1097">
            <v>15.8</v>
          </cell>
          <cell r="G1097">
            <v>14.58</v>
          </cell>
          <cell r="H1097">
            <v>13.52</v>
          </cell>
          <cell r="I1097">
            <v>12.31</v>
          </cell>
        </row>
        <row r="1098">
          <cell r="A1098" t="str">
            <v>W2356</v>
          </cell>
          <cell r="B1098" t="str">
            <v>10X28MM BUMP.RETAINR</v>
          </cell>
          <cell r="E1098">
            <v>6.3</v>
          </cell>
          <cell r="F1098">
            <v>5.8</v>
          </cell>
          <cell r="G1098">
            <v>5.1</v>
          </cell>
          <cell r="H1098">
            <v>4.64</v>
          </cell>
          <cell r="I1098">
            <v>4.35</v>
          </cell>
        </row>
        <row r="1099">
          <cell r="A1099" t="str">
            <v>W2357</v>
          </cell>
          <cell r="B1099" t="str">
            <v>DRHNGE PIN-5/16X41/8</v>
          </cell>
          <cell r="E1099">
            <v>13.41</v>
          </cell>
          <cell r="F1099">
            <v>12.6</v>
          </cell>
          <cell r="G1099">
            <v>10.8</v>
          </cell>
          <cell r="H1099">
            <v>9.83</v>
          </cell>
          <cell r="I1099">
            <v>9.2</v>
          </cell>
        </row>
        <row r="1100">
          <cell r="A1100" t="str">
            <v>W2358</v>
          </cell>
          <cell r="B1100" t="str">
            <v>DRHNGE PIN-5/16X4</v>
          </cell>
          <cell r="E1100">
            <v>9.3</v>
          </cell>
          <cell r="F1100">
            <v>8.6</v>
          </cell>
          <cell r="G1100">
            <v>7.37</v>
          </cell>
          <cell r="H1100">
            <v>6.71</v>
          </cell>
          <cell r="I1100">
            <v>6.28</v>
          </cell>
        </row>
        <row r="1101">
          <cell r="A1101" t="str">
            <v>W2359</v>
          </cell>
          <cell r="B1101" t="str">
            <v>DOOR PIN CHRY</v>
          </cell>
          <cell r="E1101">
            <v>5.7</v>
          </cell>
          <cell r="F1101">
            <v>5.3</v>
          </cell>
          <cell r="G1101">
            <v>4.54</v>
          </cell>
          <cell r="H1101">
            <v>4.13</v>
          </cell>
          <cell r="I1101">
            <v>3.86</v>
          </cell>
        </row>
        <row r="1102">
          <cell r="A1102" t="str">
            <v>W2360</v>
          </cell>
          <cell r="B1102" t="str">
            <v>DOOR PIN DODGE</v>
          </cell>
          <cell r="E1102">
            <v>8.5</v>
          </cell>
          <cell r="F1102">
            <v>7.9</v>
          </cell>
          <cell r="G1102">
            <v>6.92</v>
          </cell>
          <cell r="H1102">
            <v>6.3</v>
          </cell>
          <cell r="I1102">
            <v>5.89</v>
          </cell>
        </row>
        <row r="1103">
          <cell r="A1103" t="str">
            <v>W2361</v>
          </cell>
          <cell r="B1103" t="str">
            <v>EXPANSION SCREW</v>
          </cell>
          <cell r="E1103">
            <v>9.4</v>
          </cell>
          <cell r="F1103">
            <v>8.5</v>
          </cell>
          <cell r="G1103">
            <v>7.3</v>
          </cell>
          <cell r="H1103">
            <v>6.64</v>
          </cell>
          <cell r="I1103">
            <v>6.21</v>
          </cell>
        </row>
        <row r="1104">
          <cell r="A1104" t="str">
            <v>W2363</v>
          </cell>
          <cell r="B1104" t="str">
            <v>PANEL CLIP FORD</v>
          </cell>
          <cell r="E1104">
            <v>11</v>
          </cell>
          <cell r="F1104">
            <v>10.6</v>
          </cell>
          <cell r="G1104">
            <v>9</v>
          </cell>
          <cell r="H1104">
            <v>8.19</v>
          </cell>
          <cell r="I1104">
            <v>7.66</v>
          </cell>
        </row>
        <row r="1105">
          <cell r="A1105" t="str">
            <v>W2364</v>
          </cell>
          <cell r="B1105" t="str">
            <v>TRIM PANEL CLIP-FORD</v>
          </cell>
          <cell r="E1105">
            <v>6</v>
          </cell>
          <cell r="F1105">
            <v>5.5</v>
          </cell>
          <cell r="G1105">
            <v>4.65</v>
          </cell>
          <cell r="H1105">
            <v>4.23</v>
          </cell>
          <cell r="I1105">
            <v>3.96</v>
          </cell>
        </row>
        <row r="1106">
          <cell r="A1106" t="str">
            <v>W2365</v>
          </cell>
          <cell r="B1106" t="str">
            <v>PLASTIC RETAINER</v>
          </cell>
          <cell r="E1106">
            <v>10.4</v>
          </cell>
          <cell r="F1106">
            <v>9.5</v>
          </cell>
          <cell r="G1106">
            <v>8.77</v>
          </cell>
          <cell r="H1106">
            <v>8.13</v>
          </cell>
          <cell r="I1106">
            <v>7.4</v>
          </cell>
        </row>
        <row r="1107">
          <cell r="A1107" t="str">
            <v>W2366</v>
          </cell>
          <cell r="B1107" t="str">
            <v>6.0MM EXPANSION SCRW</v>
          </cell>
          <cell r="E1107">
            <v>8.1</v>
          </cell>
          <cell r="F1107">
            <v>7.7</v>
          </cell>
          <cell r="G1107">
            <v>6.61</v>
          </cell>
          <cell r="H1107">
            <v>6.02</v>
          </cell>
          <cell r="I1107">
            <v>5.63</v>
          </cell>
        </row>
        <row r="1108">
          <cell r="A1108" t="str">
            <v>W2367</v>
          </cell>
          <cell r="B1108" t="str">
            <v>TRIM FSTNR-CHRY GMFD</v>
          </cell>
          <cell r="E1108">
            <v>9.1</v>
          </cell>
          <cell r="F1108">
            <v>8.2</v>
          </cell>
          <cell r="G1108">
            <v>7.55</v>
          </cell>
          <cell r="H1108">
            <v>6.99</v>
          </cell>
          <cell r="I1108">
            <v>6.36</v>
          </cell>
        </row>
        <row r="1109">
          <cell r="A1109" t="str">
            <v>W2368</v>
          </cell>
          <cell r="B1109" t="str">
            <v>GRILL RETANER DATSUN</v>
          </cell>
          <cell r="E1109">
            <v>10.85</v>
          </cell>
          <cell r="F1109">
            <v>10.3</v>
          </cell>
          <cell r="G1109">
            <v>8.81</v>
          </cell>
          <cell r="H1109">
            <v>8.02</v>
          </cell>
          <cell r="I1109">
            <v>7.5</v>
          </cell>
        </row>
        <row r="1110">
          <cell r="A1110" t="str">
            <v>W2369</v>
          </cell>
          <cell r="B1110" t="str">
            <v>DATSUN RETAINER</v>
          </cell>
          <cell r="E1110">
            <v>8.2</v>
          </cell>
          <cell r="F1110">
            <v>7.7</v>
          </cell>
          <cell r="G1110">
            <v>6.61</v>
          </cell>
          <cell r="H1110">
            <v>6.02</v>
          </cell>
          <cell r="I1110">
            <v>5.63</v>
          </cell>
        </row>
        <row r="1111">
          <cell r="A1111" t="str">
            <v>W2370</v>
          </cell>
          <cell r="B1111" t="str">
            <v>PLASTIC GRILLE CLIP</v>
          </cell>
          <cell r="E1111">
            <v>8.2</v>
          </cell>
          <cell r="F1111">
            <v>7.7</v>
          </cell>
          <cell r="G1111">
            <v>6.61</v>
          </cell>
          <cell r="H1111">
            <v>6.02</v>
          </cell>
          <cell r="I1111">
            <v>5.63</v>
          </cell>
        </row>
        <row r="1112">
          <cell r="A1112" t="str">
            <v>W2371</v>
          </cell>
          <cell r="B1112" t="str">
            <v>WINDSHLD CLIP-HONDA</v>
          </cell>
          <cell r="E1112">
            <v>15.48</v>
          </cell>
          <cell r="F1112">
            <v>14.3</v>
          </cell>
          <cell r="G1112">
            <v>12.31</v>
          </cell>
          <cell r="H1112">
            <v>11.2</v>
          </cell>
          <cell r="I1112">
            <v>10.49</v>
          </cell>
        </row>
        <row r="1113">
          <cell r="A1113" t="str">
            <v>W2372</v>
          </cell>
          <cell r="B1113" t="str">
            <v>BUMPER RETAINR HONDA</v>
          </cell>
          <cell r="E1113">
            <v>9.47</v>
          </cell>
          <cell r="F1113">
            <v>8.5</v>
          </cell>
          <cell r="G1113">
            <v>7.2</v>
          </cell>
          <cell r="H1113">
            <v>6.56</v>
          </cell>
          <cell r="I1113">
            <v>6.14</v>
          </cell>
        </row>
        <row r="1114">
          <cell r="A1114" t="str">
            <v>W2373</v>
          </cell>
          <cell r="B1114" t="str">
            <v>PANEL FASTENER HONDA</v>
          </cell>
          <cell r="E1114">
            <v>6.9</v>
          </cell>
          <cell r="F1114">
            <v>6.5</v>
          </cell>
          <cell r="G1114">
            <v>5.59</v>
          </cell>
          <cell r="H1114">
            <v>5.09</v>
          </cell>
          <cell r="I1114">
            <v>4.77</v>
          </cell>
        </row>
        <row r="1115">
          <cell r="A1115" t="str">
            <v>W2374</v>
          </cell>
          <cell r="B1115" t="str">
            <v>SCREW GROMMET HONDA</v>
          </cell>
          <cell r="E1115">
            <v>6.9</v>
          </cell>
          <cell r="F1115">
            <v>6.5</v>
          </cell>
          <cell r="G1115">
            <v>5.59</v>
          </cell>
          <cell r="H1115">
            <v>5.09</v>
          </cell>
          <cell r="I1115">
            <v>4.77</v>
          </cell>
        </row>
        <row r="1116">
          <cell r="A1116" t="str">
            <v>W2375</v>
          </cell>
          <cell r="B1116" t="str">
            <v>FASTNER TOYOTA MAZDA</v>
          </cell>
          <cell r="E1116">
            <v>13.93</v>
          </cell>
          <cell r="F1116">
            <v>13</v>
          </cell>
          <cell r="G1116">
            <v>11.96</v>
          </cell>
          <cell r="H1116">
            <v>11.07</v>
          </cell>
          <cell r="I1116">
            <v>10.08</v>
          </cell>
        </row>
        <row r="1117">
          <cell r="A1117" t="str">
            <v>W2376</v>
          </cell>
          <cell r="B1117" t="str">
            <v>WINDSHLD CLIP-HONDA</v>
          </cell>
          <cell r="E1117">
            <v>11.6</v>
          </cell>
          <cell r="F1117">
            <v>10.7</v>
          </cell>
          <cell r="G1117">
            <v>9.07</v>
          </cell>
          <cell r="H1117">
            <v>8.26</v>
          </cell>
          <cell r="I1117">
            <v>7.73</v>
          </cell>
        </row>
        <row r="1118">
          <cell r="A1118" t="str">
            <v>W2378</v>
          </cell>
          <cell r="B1118" t="str">
            <v>CLIP HONDA</v>
          </cell>
          <cell r="E1118">
            <v>10.5</v>
          </cell>
          <cell r="F1118">
            <v>9.6</v>
          </cell>
          <cell r="G1118">
            <v>8.24</v>
          </cell>
          <cell r="H1118">
            <v>7.5</v>
          </cell>
          <cell r="I1118">
            <v>7.02</v>
          </cell>
        </row>
        <row r="1119">
          <cell r="A1119" t="str">
            <v>W2379</v>
          </cell>
          <cell r="B1119" t="str">
            <v>WEHRSTRP CLP-FOREIGN</v>
          </cell>
          <cell r="E1119">
            <v>5.35</v>
          </cell>
          <cell r="F1119">
            <v>5</v>
          </cell>
          <cell r="G1119">
            <v>4.27</v>
          </cell>
          <cell r="H1119">
            <v>3.89</v>
          </cell>
          <cell r="I1119">
            <v>3.64</v>
          </cell>
        </row>
        <row r="1120">
          <cell r="A1120" t="str">
            <v>W2381</v>
          </cell>
          <cell r="B1120" t="str">
            <v>GRILL NUT TOYOTA</v>
          </cell>
          <cell r="E1120">
            <v>5.45</v>
          </cell>
          <cell r="F1120">
            <v>4.9</v>
          </cell>
          <cell r="G1120">
            <v>4.16</v>
          </cell>
          <cell r="H1120">
            <v>3.78</v>
          </cell>
          <cell r="I1120">
            <v>3.54</v>
          </cell>
        </row>
        <row r="1121">
          <cell r="A1121" t="str">
            <v>W2382</v>
          </cell>
          <cell r="B1121" t="str">
            <v>8X1/2 PHILLIPS</v>
          </cell>
          <cell r="E1121">
            <v>4.6</v>
          </cell>
          <cell r="F1121">
            <v>4.3</v>
          </cell>
          <cell r="G1121">
            <v>3.68</v>
          </cell>
          <cell r="H1121">
            <v>3.36</v>
          </cell>
          <cell r="I1121">
            <v>3.14</v>
          </cell>
        </row>
        <row r="1122">
          <cell r="A1122" t="str">
            <v>W2383</v>
          </cell>
          <cell r="B1122" t="str">
            <v>ADJ RING</v>
          </cell>
          <cell r="E1122">
            <v>6.4</v>
          </cell>
          <cell r="F1122">
            <v>6</v>
          </cell>
          <cell r="G1122">
            <v>5.22</v>
          </cell>
          <cell r="H1122">
            <v>4.75</v>
          </cell>
          <cell r="I1122">
            <v>4.44</v>
          </cell>
        </row>
        <row r="1123">
          <cell r="A1123" t="str">
            <v>W2384</v>
          </cell>
          <cell r="B1123" t="str">
            <v>CLIP VOLVO</v>
          </cell>
          <cell r="E1123">
            <v>11.9</v>
          </cell>
          <cell r="F1123">
            <v>11</v>
          </cell>
          <cell r="G1123">
            <v>9.48</v>
          </cell>
          <cell r="H1123">
            <v>8.62</v>
          </cell>
          <cell r="I1123">
            <v>8.07</v>
          </cell>
        </row>
        <row r="1124">
          <cell r="A1124" t="str">
            <v>W2385</v>
          </cell>
          <cell r="B1124" t="str">
            <v>71/2 CABLE STRAP-BLK</v>
          </cell>
          <cell r="E1124">
            <v>5.35</v>
          </cell>
          <cell r="F1124">
            <v>5</v>
          </cell>
          <cell r="G1124">
            <v>4.27</v>
          </cell>
          <cell r="H1124">
            <v>3.89</v>
          </cell>
          <cell r="I1124">
            <v>3.64</v>
          </cell>
        </row>
        <row r="1125">
          <cell r="A1125" t="str">
            <v>W2386</v>
          </cell>
          <cell r="B1125" t="str">
            <v>11"CABLE STRAP BLK</v>
          </cell>
          <cell r="E1125">
            <v>5.65</v>
          </cell>
          <cell r="F1125">
            <v>5.3</v>
          </cell>
          <cell r="G1125">
            <v>4.54</v>
          </cell>
          <cell r="H1125">
            <v>4.13</v>
          </cell>
          <cell r="I1125">
            <v>3.86</v>
          </cell>
        </row>
        <row r="1126">
          <cell r="A1126" t="str">
            <v>W2387</v>
          </cell>
          <cell r="B1126" t="str">
            <v>BUMP.CUSH.RETN-TOYOT</v>
          </cell>
          <cell r="E1126">
            <v>7.9</v>
          </cell>
          <cell r="F1126">
            <v>7</v>
          </cell>
          <cell r="G1126">
            <v>5.97</v>
          </cell>
          <cell r="H1126">
            <v>5.44</v>
          </cell>
          <cell r="I1126">
            <v>5.09</v>
          </cell>
        </row>
        <row r="1127">
          <cell r="A1127" t="str">
            <v>W2388</v>
          </cell>
          <cell r="B1127" t="str">
            <v>DRIVE RIVET-GM/FORD</v>
          </cell>
          <cell r="E1127">
            <v>5.81</v>
          </cell>
          <cell r="F1127">
            <v>5.4</v>
          </cell>
          <cell r="G1127">
            <v>4.65</v>
          </cell>
          <cell r="H1127">
            <v>4.24</v>
          </cell>
          <cell r="I1127">
            <v>3.97</v>
          </cell>
        </row>
        <row r="1128">
          <cell r="A1128" t="str">
            <v>W2389</v>
          </cell>
          <cell r="B1128" t="str">
            <v>PHILLIPS #6 X 1</v>
          </cell>
          <cell r="E1128">
            <v>3.4</v>
          </cell>
          <cell r="F1128">
            <v>3</v>
          </cell>
          <cell r="G1128">
            <v>2.65</v>
          </cell>
          <cell r="H1128">
            <v>2.41</v>
          </cell>
          <cell r="I1128">
            <v>2.25</v>
          </cell>
        </row>
        <row r="1129">
          <cell r="A1129" t="str">
            <v>W2390</v>
          </cell>
          <cell r="B1129" t="str">
            <v>#8X3/4 PHILIPS</v>
          </cell>
          <cell r="E1129">
            <v>4.19</v>
          </cell>
          <cell r="F1129">
            <v>3.8</v>
          </cell>
          <cell r="G1129">
            <v>3.21</v>
          </cell>
          <cell r="H1129">
            <v>2.92</v>
          </cell>
          <cell r="I1129">
            <v>2.73</v>
          </cell>
        </row>
        <row r="1130">
          <cell r="A1130" t="str">
            <v>W2391</v>
          </cell>
          <cell r="B1130" t="str">
            <v>PHILIPS #10X1 1/2</v>
          </cell>
          <cell r="E1130">
            <v>9.43</v>
          </cell>
          <cell r="F1130">
            <v>8.8</v>
          </cell>
          <cell r="G1130">
            <v>7.55</v>
          </cell>
          <cell r="H1130">
            <v>6.89</v>
          </cell>
          <cell r="I1130">
            <v>6.44</v>
          </cell>
        </row>
        <row r="1131">
          <cell r="A1131" t="str">
            <v>W2392</v>
          </cell>
          <cell r="B1131" t="str">
            <v>PHILLIPS #10X2"</v>
          </cell>
          <cell r="E1131">
            <v>9.76</v>
          </cell>
          <cell r="F1131">
            <v>9.2</v>
          </cell>
          <cell r="G1131">
            <v>7.84</v>
          </cell>
          <cell r="H1131">
            <v>7.13</v>
          </cell>
          <cell r="I1131">
            <v>6.68</v>
          </cell>
        </row>
        <row r="1132">
          <cell r="A1132" t="str">
            <v>W2393</v>
          </cell>
          <cell r="B1132" t="str">
            <v>PHILLIPS #12X3/4</v>
          </cell>
          <cell r="E1132">
            <v>8.06</v>
          </cell>
          <cell r="F1132">
            <v>7.5</v>
          </cell>
          <cell r="G1132">
            <v>6.42</v>
          </cell>
          <cell r="H1132">
            <v>5.84</v>
          </cell>
          <cell r="I1132">
            <v>5.48</v>
          </cell>
        </row>
        <row r="1133">
          <cell r="A1133" t="str">
            <v>W2394</v>
          </cell>
          <cell r="B1133" t="str">
            <v>PHILIPS SCREW #12X1</v>
          </cell>
          <cell r="E1133">
            <v>7.93</v>
          </cell>
          <cell r="F1133">
            <v>6.8</v>
          </cell>
          <cell r="G1133">
            <v>6.32</v>
          </cell>
          <cell r="H1133">
            <v>5.86</v>
          </cell>
          <cell r="I1133">
            <v>5.34</v>
          </cell>
        </row>
        <row r="1134">
          <cell r="A1134" t="str">
            <v>W2395</v>
          </cell>
          <cell r="B1134" t="str">
            <v>PHILIPS 12X1 1/2"</v>
          </cell>
          <cell r="E1134">
            <v>11.52</v>
          </cell>
          <cell r="F1134">
            <v>10.8</v>
          </cell>
          <cell r="G1134">
            <v>9.25</v>
          </cell>
          <cell r="H1134">
            <v>8.43</v>
          </cell>
          <cell r="I1134">
            <v>7.89</v>
          </cell>
        </row>
        <row r="1135">
          <cell r="A1135" t="str">
            <v>W2396</v>
          </cell>
          <cell r="B1135" t="str">
            <v>PHILIPS 14X3/4</v>
          </cell>
          <cell r="E1135">
            <v>10.9</v>
          </cell>
          <cell r="F1135">
            <v>10.2</v>
          </cell>
          <cell r="G1135">
            <v>8.72</v>
          </cell>
          <cell r="H1135">
            <v>7.94</v>
          </cell>
          <cell r="I1135">
            <v>7.43</v>
          </cell>
        </row>
        <row r="1136">
          <cell r="A1136" t="str">
            <v>W2397</v>
          </cell>
          <cell r="B1136" t="str">
            <v>PHILIPS #14X1</v>
          </cell>
          <cell r="E1136">
            <v>11.34</v>
          </cell>
          <cell r="F1136">
            <v>10.5</v>
          </cell>
          <cell r="G1136">
            <v>8.99</v>
          </cell>
          <cell r="H1136">
            <v>8.19</v>
          </cell>
          <cell r="I1136">
            <v>7.66</v>
          </cell>
        </row>
        <row r="1137">
          <cell r="A1137" t="str">
            <v>W2398</v>
          </cell>
          <cell r="B1137" t="str">
            <v>PLAS DR.RIVET-GM/FRD</v>
          </cell>
          <cell r="E1137">
            <v>7.75</v>
          </cell>
          <cell r="F1137">
            <v>7</v>
          </cell>
          <cell r="G1137">
            <v>5.97</v>
          </cell>
          <cell r="H1137">
            <v>5.44</v>
          </cell>
          <cell r="I1137">
            <v>5.09</v>
          </cell>
        </row>
        <row r="1138">
          <cell r="A1138" t="str">
            <v>W2399</v>
          </cell>
          <cell r="B1138" t="str">
            <v>PLAS.DR.RVT-8MM HOLE</v>
          </cell>
          <cell r="E1138">
            <v>12.86</v>
          </cell>
          <cell r="F1138">
            <v>11.5</v>
          </cell>
          <cell r="G1138">
            <v>10.6</v>
          </cell>
          <cell r="H1138">
            <v>9.82</v>
          </cell>
          <cell r="I1138">
            <v>8.95</v>
          </cell>
        </row>
        <row r="1139">
          <cell r="A1139" t="str">
            <v>W2400</v>
          </cell>
          <cell r="B1139" t="str">
            <v>PANEL FASTENER</v>
          </cell>
          <cell r="E1139">
            <v>5.8</v>
          </cell>
          <cell r="F1139">
            <v>4.9</v>
          </cell>
          <cell r="G1139">
            <v>4.27</v>
          </cell>
          <cell r="H1139">
            <v>3.89</v>
          </cell>
          <cell r="I1139">
            <v>3.64</v>
          </cell>
        </row>
        <row r="1140">
          <cell r="A1140" t="str">
            <v>W2401</v>
          </cell>
          <cell r="B1140" t="str">
            <v>#10X1 PHILLIPS</v>
          </cell>
          <cell r="E1140">
            <v>5.9</v>
          </cell>
          <cell r="F1140">
            <v>5</v>
          </cell>
          <cell r="G1140">
            <v>4.27</v>
          </cell>
          <cell r="H1140">
            <v>3.89</v>
          </cell>
          <cell r="I1140">
            <v>3.64</v>
          </cell>
        </row>
        <row r="1141">
          <cell r="A1141" t="str">
            <v>W2402</v>
          </cell>
          <cell r="B1141" t="str">
            <v>MOULDING CLIP CHRY</v>
          </cell>
          <cell r="E1141">
            <v>6.95</v>
          </cell>
          <cell r="F1141">
            <v>6</v>
          </cell>
          <cell r="G1141">
            <v>5.1</v>
          </cell>
          <cell r="H1141">
            <v>4.64</v>
          </cell>
          <cell r="I1141">
            <v>4.35</v>
          </cell>
        </row>
        <row r="1142">
          <cell r="A1142" t="str">
            <v>W2403</v>
          </cell>
          <cell r="B1142" t="str">
            <v>SCREW #8X1/2</v>
          </cell>
          <cell r="E1142">
            <v>4.38</v>
          </cell>
          <cell r="F1142">
            <v>3.3</v>
          </cell>
          <cell r="G1142">
            <v>2.84</v>
          </cell>
          <cell r="H1142">
            <v>2.58</v>
          </cell>
          <cell r="I1142">
            <v>2.41</v>
          </cell>
        </row>
        <row r="1143">
          <cell r="A1143" t="str">
            <v>W2404</v>
          </cell>
          <cell r="B1143" t="str">
            <v>PHILIPS #10 X 1/2</v>
          </cell>
          <cell r="E1143">
            <v>4.57</v>
          </cell>
          <cell r="F1143">
            <v>4</v>
          </cell>
          <cell r="G1143">
            <v>3.41</v>
          </cell>
          <cell r="H1143">
            <v>3.1</v>
          </cell>
          <cell r="I1143">
            <v>2.89</v>
          </cell>
        </row>
        <row r="1144">
          <cell r="A1144" t="str">
            <v>W2405</v>
          </cell>
          <cell r="B1144" t="str">
            <v>PLASTIC SCREW FORD</v>
          </cell>
          <cell r="E1144">
            <v>11.57</v>
          </cell>
          <cell r="F1144">
            <v>10.5</v>
          </cell>
          <cell r="G1144">
            <v>9.69</v>
          </cell>
          <cell r="H1144">
            <v>8.98</v>
          </cell>
          <cell r="I1144">
            <v>8.17</v>
          </cell>
        </row>
        <row r="1145">
          <cell r="A1145" t="str">
            <v>W2406</v>
          </cell>
          <cell r="B1145" t="str">
            <v>GRILLE NUT GM</v>
          </cell>
          <cell r="E1145">
            <v>11.9</v>
          </cell>
          <cell r="F1145">
            <v>11</v>
          </cell>
          <cell r="G1145">
            <v>9.45</v>
          </cell>
          <cell r="H1145">
            <v>8.6</v>
          </cell>
          <cell r="I1145">
            <v>8.05</v>
          </cell>
        </row>
        <row r="1146">
          <cell r="A1146" t="str">
            <v>W2407</v>
          </cell>
          <cell r="B1146" t="str">
            <v>PANEL FASTENER CHRY</v>
          </cell>
          <cell r="E1146">
            <v>10.41</v>
          </cell>
          <cell r="F1146">
            <v>9.8</v>
          </cell>
          <cell r="G1146">
            <v>8.44</v>
          </cell>
          <cell r="H1146">
            <v>7.67</v>
          </cell>
          <cell r="I1146">
            <v>7.17</v>
          </cell>
        </row>
        <row r="1147">
          <cell r="A1147" t="str">
            <v>W2408</v>
          </cell>
          <cell r="B1147" t="str">
            <v>MITSUBISHI CLIP</v>
          </cell>
          <cell r="E1147">
            <v>7.5</v>
          </cell>
          <cell r="F1147">
            <v>7</v>
          </cell>
          <cell r="G1147">
            <v>6.05</v>
          </cell>
          <cell r="H1147">
            <v>5.5</v>
          </cell>
          <cell r="I1147">
            <v>5.15</v>
          </cell>
        </row>
        <row r="1148">
          <cell r="A1148" t="str">
            <v>W2409</v>
          </cell>
          <cell r="B1148" t="str">
            <v>SHEET METAL SCREW 8X1/2</v>
          </cell>
          <cell r="E1148">
            <v>7.6</v>
          </cell>
          <cell r="F1148">
            <v>7.1</v>
          </cell>
          <cell r="G1148">
            <v>6.16</v>
          </cell>
          <cell r="H1148">
            <v>5.61</v>
          </cell>
          <cell r="I1148">
            <v>5.25</v>
          </cell>
        </row>
        <row r="1149">
          <cell r="A1149" t="str">
            <v>W2410</v>
          </cell>
          <cell r="B1149" t="str">
            <v>8X3/8 PHILLIPS</v>
          </cell>
          <cell r="E1149">
            <v>3.58</v>
          </cell>
          <cell r="F1149">
            <v>3.1</v>
          </cell>
          <cell r="G1149">
            <v>2.67</v>
          </cell>
          <cell r="H1149">
            <v>2.43</v>
          </cell>
          <cell r="I1149">
            <v>2.27</v>
          </cell>
        </row>
        <row r="1150">
          <cell r="A1150" t="str">
            <v>W2411</v>
          </cell>
          <cell r="B1150" t="str">
            <v>8X1/2 PHILIPS</v>
          </cell>
          <cell r="E1150">
            <v>4.72</v>
          </cell>
          <cell r="F1150">
            <v>4</v>
          </cell>
          <cell r="G1150">
            <v>3.43</v>
          </cell>
          <cell r="H1150">
            <v>3.12</v>
          </cell>
          <cell r="I1150">
            <v>2.92</v>
          </cell>
        </row>
        <row r="1151">
          <cell r="A1151" t="str">
            <v>W2412</v>
          </cell>
          <cell r="B1151" t="str">
            <v>SCREW 10-1 3/4HD</v>
          </cell>
          <cell r="E1151">
            <v>11.5</v>
          </cell>
          <cell r="F1151">
            <v>10</v>
          </cell>
          <cell r="G1151">
            <v>8.5</v>
          </cell>
          <cell r="H1151">
            <v>7.73</v>
          </cell>
          <cell r="I1151">
            <v>7.25</v>
          </cell>
        </row>
        <row r="1152">
          <cell r="A1152" t="str">
            <v>W2413</v>
          </cell>
          <cell r="B1152" t="str">
            <v>DRIVE RIVET GM CHRY</v>
          </cell>
          <cell r="E1152">
            <v>5.3</v>
          </cell>
          <cell r="F1152">
            <v>4.4</v>
          </cell>
          <cell r="G1152">
            <v>4.08</v>
          </cell>
          <cell r="H1152">
            <v>3.78</v>
          </cell>
          <cell r="I1152">
            <v>3.44</v>
          </cell>
        </row>
        <row r="1153">
          <cell r="A1153" t="str">
            <v>W2414</v>
          </cell>
          <cell r="B1153" t="str">
            <v>WEATHERSTRIP RETAINER GM/FORD</v>
          </cell>
          <cell r="E1153">
            <v>8</v>
          </cell>
          <cell r="F1153">
            <v>7.6</v>
          </cell>
          <cell r="G1153">
            <v>6.43</v>
          </cell>
          <cell r="H1153">
            <v>5.85</v>
          </cell>
          <cell r="I1153">
            <v>5.47</v>
          </cell>
        </row>
        <row r="1154">
          <cell r="A1154" t="str">
            <v>W2415</v>
          </cell>
          <cell r="B1154" t="str">
            <v>PLASTIC SCREW RIVET-6.3MM</v>
          </cell>
          <cell r="E1154">
            <v>7.92</v>
          </cell>
          <cell r="F1154">
            <v>7.5</v>
          </cell>
          <cell r="G1154">
            <v>6.45</v>
          </cell>
          <cell r="H1154">
            <v>5.88</v>
          </cell>
          <cell r="I1154">
            <v>5.49</v>
          </cell>
        </row>
        <row r="1155">
          <cell r="A1155" t="str">
            <v>W2416</v>
          </cell>
          <cell r="B1155" t="str">
            <v>DOOR RETAINER TOYOTA</v>
          </cell>
          <cell r="E1155">
            <v>5.1</v>
          </cell>
          <cell r="F1155">
            <v>4.8</v>
          </cell>
          <cell r="G1155">
            <v>4.16</v>
          </cell>
          <cell r="H1155">
            <v>3.78</v>
          </cell>
          <cell r="I1155">
            <v>3.54</v>
          </cell>
        </row>
        <row r="1156">
          <cell r="A1156" t="str">
            <v>W2417</v>
          </cell>
          <cell r="B1156" t="str">
            <v>TRIM RETAINER TOYOTA</v>
          </cell>
          <cell r="E1156">
            <v>5.15</v>
          </cell>
          <cell r="F1156">
            <v>4.8</v>
          </cell>
          <cell r="G1156">
            <v>4.16</v>
          </cell>
          <cell r="H1156">
            <v>3.78</v>
          </cell>
          <cell r="I1156">
            <v>3.54</v>
          </cell>
        </row>
        <row r="1157">
          <cell r="A1157" t="str">
            <v>W2418</v>
          </cell>
          <cell r="B1157" t="str">
            <v>TRIM RETAINER/FORD</v>
          </cell>
          <cell r="E1157">
            <v>8.08</v>
          </cell>
          <cell r="F1157">
            <v>7.5</v>
          </cell>
          <cell r="G1157">
            <v>6.43</v>
          </cell>
          <cell r="H1157">
            <v>5.84</v>
          </cell>
          <cell r="I1157">
            <v>5.47</v>
          </cell>
        </row>
        <row r="1158">
          <cell r="A1158" t="str">
            <v>W2419</v>
          </cell>
          <cell r="B1158" t="str">
            <v>DOOR RETAINER FORD</v>
          </cell>
          <cell r="E1158">
            <v>6.4</v>
          </cell>
          <cell r="F1158">
            <v>6</v>
          </cell>
          <cell r="G1158">
            <v>5.1</v>
          </cell>
          <cell r="H1158">
            <v>4.64</v>
          </cell>
          <cell r="I1158">
            <v>3.35</v>
          </cell>
        </row>
        <row r="1159">
          <cell r="A1159" t="str">
            <v>W2420</v>
          </cell>
          <cell r="B1159" t="str">
            <v>PSHTYPE RVT-8MM HOLE</v>
          </cell>
          <cell r="E1159">
            <v>8.9</v>
          </cell>
          <cell r="F1159">
            <v>8</v>
          </cell>
          <cell r="G1159">
            <v>6.73</v>
          </cell>
          <cell r="H1159">
            <v>6.12</v>
          </cell>
          <cell r="I1159">
            <v>5.73</v>
          </cell>
        </row>
        <row r="1160">
          <cell r="A1160" t="str">
            <v>W2421</v>
          </cell>
          <cell r="B1160" t="str">
            <v>MOULDING CLIP FORD LINC</v>
          </cell>
          <cell r="E1160">
            <v>6.8</v>
          </cell>
          <cell r="F1160">
            <v>6.2</v>
          </cell>
          <cell r="G1160">
            <v>5.29</v>
          </cell>
          <cell r="H1160">
            <v>4.82</v>
          </cell>
          <cell r="I1160">
            <v>4.51</v>
          </cell>
        </row>
        <row r="1161">
          <cell r="A1161" t="str">
            <v>W2422</v>
          </cell>
          <cell r="B1161" t="str">
            <v>T-BIRD WIRING CLIP</v>
          </cell>
          <cell r="E1161">
            <v>8.3</v>
          </cell>
          <cell r="F1161">
            <v>7.7</v>
          </cell>
          <cell r="G1161">
            <v>6.54</v>
          </cell>
          <cell r="H1161">
            <v>5.95</v>
          </cell>
          <cell r="I1161">
            <v>5.57</v>
          </cell>
        </row>
        <row r="1162">
          <cell r="A1162" t="str">
            <v>W2423</v>
          </cell>
          <cell r="B1162" t="str">
            <v>6.3X20MM SHTMTL SCRW</v>
          </cell>
          <cell r="E1162">
            <v>7.49</v>
          </cell>
          <cell r="F1162">
            <v>7</v>
          </cell>
          <cell r="G1162">
            <v>5.98</v>
          </cell>
          <cell r="H1162">
            <v>5.45</v>
          </cell>
          <cell r="I1162">
            <v>5.1</v>
          </cell>
        </row>
        <row r="1163">
          <cell r="A1163" t="str">
            <v>W2424</v>
          </cell>
          <cell r="B1163" t="str">
            <v>PHILLIPS #10X3/4 BLK</v>
          </cell>
          <cell r="E1163">
            <v>5</v>
          </cell>
          <cell r="F1163">
            <v>4.7</v>
          </cell>
          <cell r="G1163">
            <v>4.08</v>
          </cell>
          <cell r="H1163">
            <v>3.72</v>
          </cell>
          <cell r="I1163">
            <v>3.48</v>
          </cell>
        </row>
        <row r="1164">
          <cell r="A1164" t="str">
            <v>W2425</v>
          </cell>
          <cell r="B1164" t="str">
            <v>HOOD CLIP FORD</v>
          </cell>
          <cell r="E1164">
            <v>4.78</v>
          </cell>
          <cell r="F1164">
            <v>4.2</v>
          </cell>
          <cell r="G1164">
            <v>3.62</v>
          </cell>
          <cell r="H1164">
            <v>3.29</v>
          </cell>
          <cell r="I1164">
            <v>3.07</v>
          </cell>
        </row>
        <row r="1165">
          <cell r="A1165" t="str">
            <v>W2426</v>
          </cell>
          <cell r="B1165" t="str">
            <v>3 WAY VAC TEE GM-ETC</v>
          </cell>
          <cell r="E1165">
            <v>3.65</v>
          </cell>
          <cell r="F1165">
            <v>3.3</v>
          </cell>
          <cell r="G1165">
            <v>2.83</v>
          </cell>
          <cell r="H1165">
            <v>2.58</v>
          </cell>
          <cell r="I1165">
            <v>2.41</v>
          </cell>
        </row>
        <row r="1166">
          <cell r="A1166" t="str">
            <v>W2427</v>
          </cell>
          <cell r="B1166" t="str">
            <v>CONNECTOR/GM-FRD-ETC</v>
          </cell>
          <cell r="E1166">
            <v>3.65</v>
          </cell>
          <cell r="F1166">
            <v>3.3</v>
          </cell>
          <cell r="G1166">
            <v>2.83</v>
          </cell>
          <cell r="H1166">
            <v>2.58</v>
          </cell>
          <cell r="I1166">
            <v>2.41</v>
          </cell>
        </row>
        <row r="1167">
          <cell r="A1167" t="str">
            <v>W2428</v>
          </cell>
          <cell r="B1167" t="str">
            <v>VAC CAP-GM CHRY FORD</v>
          </cell>
          <cell r="E1167">
            <v>4.6</v>
          </cell>
          <cell r="F1167">
            <v>3.7</v>
          </cell>
          <cell r="G1167">
            <v>3.47</v>
          </cell>
          <cell r="H1167">
            <v>3.21</v>
          </cell>
          <cell r="I1167">
            <v>2.92</v>
          </cell>
        </row>
        <row r="1168">
          <cell r="A1168" t="str">
            <v>W2430</v>
          </cell>
          <cell r="B1168" t="str">
            <v>3 WAY VAC.TEE 1/8X1/8</v>
          </cell>
          <cell r="E1168">
            <v>3.65</v>
          </cell>
          <cell r="F1168">
            <v>3.3</v>
          </cell>
          <cell r="G1168">
            <v>2.83</v>
          </cell>
          <cell r="H1168">
            <v>2.58</v>
          </cell>
          <cell r="I1168">
            <v>2.41</v>
          </cell>
        </row>
        <row r="1169">
          <cell r="A1169" t="str">
            <v>W2431</v>
          </cell>
          <cell r="B1169" t="str">
            <v>3 WAY VAC TEE-1/4X1/4</v>
          </cell>
          <cell r="E1169">
            <v>4.2</v>
          </cell>
          <cell r="F1169">
            <v>3.8</v>
          </cell>
          <cell r="G1169">
            <v>3.21</v>
          </cell>
          <cell r="H1169">
            <v>2.92</v>
          </cell>
          <cell r="I1169">
            <v>2.74</v>
          </cell>
        </row>
        <row r="1170">
          <cell r="A1170" t="str">
            <v>W2434</v>
          </cell>
          <cell r="B1170" t="str">
            <v>5/8 X 3 USS BOLT</v>
          </cell>
          <cell r="E1170">
            <v>13.99</v>
          </cell>
          <cell r="F1170">
            <v>12.8</v>
          </cell>
          <cell r="G1170">
            <v>11.77</v>
          </cell>
          <cell r="H1170">
            <v>10.89</v>
          </cell>
          <cell r="I1170">
            <v>9.98</v>
          </cell>
        </row>
        <row r="1171">
          <cell r="A1171" t="str">
            <v>W2435</v>
          </cell>
          <cell r="B1171" t="str">
            <v>5/8X3 1/2 BOLT</v>
          </cell>
          <cell r="E1171">
            <v>15.05</v>
          </cell>
          <cell r="F1171">
            <v>13.9</v>
          </cell>
          <cell r="G1171">
            <v>11.91</v>
          </cell>
          <cell r="H1171">
            <v>10.83</v>
          </cell>
          <cell r="I1171">
            <v>10.13</v>
          </cell>
        </row>
        <row r="1172">
          <cell r="A1172" t="str">
            <v>W2436</v>
          </cell>
          <cell r="B1172" t="str">
            <v>5/8-11 NUT</v>
          </cell>
          <cell r="E1172">
            <v>6.5</v>
          </cell>
          <cell r="F1172">
            <v>5.6</v>
          </cell>
          <cell r="G1172">
            <v>4.72</v>
          </cell>
          <cell r="H1172">
            <v>4.3</v>
          </cell>
          <cell r="I1172">
            <v>4.02</v>
          </cell>
        </row>
        <row r="1173">
          <cell r="A1173" t="str">
            <v>W2437</v>
          </cell>
          <cell r="B1173" t="str">
            <v>BMPR RVT GM9.5MMHOLE</v>
          </cell>
          <cell r="E1173">
            <v>7.2</v>
          </cell>
          <cell r="F1173">
            <v>6.8</v>
          </cell>
          <cell r="G1173">
            <v>5.78</v>
          </cell>
          <cell r="H1173">
            <v>5.26</v>
          </cell>
          <cell r="I1173">
            <v>4.93</v>
          </cell>
        </row>
        <row r="1174">
          <cell r="A1174" t="str">
            <v>W2438</v>
          </cell>
          <cell r="B1174" t="str">
            <v>BUMPER RIVET GM 87UP</v>
          </cell>
          <cell r="E1174">
            <v>9.44</v>
          </cell>
          <cell r="F1174">
            <v>8.7</v>
          </cell>
          <cell r="G1174">
            <v>7.47</v>
          </cell>
          <cell r="H1174">
            <v>6.79</v>
          </cell>
          <cell r="I1174">
            <v>6.36</v>
          </cell>
        </row>
        <row r="1175">
          <cell r="A1175" t="str">
            <v>W2439</v>
          </cell>
          <cell r="B1175" t="str">
            <v>BLIND RVT GM7MM HOLE</v>
          </cell>
          <cell r="E1175">
            <v>12.45</v>
          </cell>
          <cell r="F1175">
            <v>11.6</v>
          </cell>
          <cell r="G1175">
            <v>9.96</v>
          </cell>
          <cell r="H1175">
            <v>9.06</v>
          </cell>
          <cell r="I1175">
            <v>8.48</v>
          </cell>
        </row>
        <row r="1176">
          <cell r="A1176" t="str">
            <v>W2440</v>
          </cell>
          <cell r="B1176" t="str">
            <v>BUMPER RETAINER TOYOTA</v>
          </cell>
          <cell r="E1176">
            <v>9.6</v>
          </cell>
          <cell r="F1176">
            <v>9.1</v>
          </cell>
          <cell r="G1176">
            <v>7.75</v>
          </cell>
          <cell r="H1176">
            <v>7.05</v>
          </cell>
          <cell r="I1176">
            <v>6.6</v>
          </cell>
        </row>
        <row r="1177">
          <cell r="A1177" t="str">
            <v>W2441</v>
          </cell>
          <cell r="B1177" t="str">
            <v>TRUNK BUMPER GM</v>
          </cell>
          <cell r="E1177">
            <v>7.5</v>
          </cell>
          <cell r="F1177">
            <v>6.6</v>
          </cell>
          <cell r="G1177">
            <v>5.67</v>
          </cell>
          <cell r="H1177">
            <v>5.16</v>
          </cell>
          <cell r="I1177">
            <v>4.83</v>
          </cell>
        </row>
        <row r="1178">
          <cell r="A1178" t="str">
            <v>W2442</v>
          </cell>
          <cell r="B1178" t="str">
            <v>RUBBER HOOD BUMPER</v>
          </cell>
          <cell r="E1178">
            <v>11.2</v>
          </cell>
          <cell r="F1178">
            <v>10.3</v>
          </cell>
          <cell r="G1178">
            <v>8.81</v>
          </cell>
          <cell r="H1178">
            <v>8.02</v>
          </cell>
          <cell r="I1178">
            <v>7.5</v>
          </cell>
        </row>
        <row r="1179">
          <cell r="A1179" t="str">
            <v>W2443</v>
          </cell>
          <cell r="B1179" t="str">
            <v>NYLIN HOOD BUMPER</v>
          </cell>
          <cell r="E1179">
            <v>10.5</v>
          </cell>
          <cell r="F1179">
            <v>10</v>
          </cell>
          <cell r="G1179">
            <v>8.5</v>
          </cell>
          <cell r="H1179">
            <v>7.74</v>
          </cell>
          <cell r="I1179">
            <v>7.24</v>
          </cell>
        </row>
        <row r="1180">
          <cell r="A1180" t="str">
            <v>W2444</v>
          </cell>
          <cell r="B1180" t="str">
            <v>PLATE THUMB SCREW 14X1/2</v>
          </cell>
          <cell r="E1180">
            <v>6.8</v>
          </cell>
          <cell r="F1180">
            <v>6.6</v>
          </cell>
          <cell r="G1180">
            <v>5.67</v>
          </cell>
          <cell r="H1180">
            <v>5.16</v>
          </cell>
          <cell r="I1180">
            <v>4.83</v>
          </cell>
        </row>
        <row r="1181">
          <cell r="A1181" t="str">
            <v>W2445</v>
          </cell>
          <cell r="B1181" t="str">
            <v>COWL RETAINER FORD</v>
          </cell>
          <cell r="E1181">
            <v>4.95</v>
          </cell>
          <cell r="F1181">
            <v>4.6</v>
          </cell>
          <cell r="G1181">
            <v>3.97</v>
          </cell>
          <cell r="H1181">
            <v>3.61</v>
          </cell>
          <cell r="I1181">
            <v>3.38</v>
          </cell>
        </row>
        <row r="1182">
          <cell r="A1182" t="str">
            <v>W2446</v>
          </cell>
          <cell r="B1182" t="str">
            <v>LIC.PLATE SCREW-FORD</v>
          </cell>
          <cell r="E1182">
            <v>7.1</v>
          </cell>
          <cell r="F1182">
            <v>6.5</v>
          </cell>
          <cell r="G1182">
            <v>5.67</v>
          </cell>
          <cell r="H1182">
            <v>5.16</v>
          </cell>
          <cell r="I1182">
            <v>4.83</v>
          </cell>
        </row>
        <row r="1183">
          <cell r="A1183" t="str">
            <v>W2447</v>
          </cell>
          <cell r="B1183" t="str">
            <v>6X1/2 SCREW</v>
          </cell>
          <cell r="E1183">
            <v>5.6</v>
          </cell>
          <cell r="F1183">
            <v>5</v>
          </cell>
          <cell r="G1183">
            <v>4.27</v>
          </cell>
          <cell r="H1183">
            <v>3.89</v>
          </cell>
          <cell r="I1183">
            <v>3.64</v>
          </cell>
        </row>
        <row r="1184">
          <cell r="A1184" t="str">
            <v>W2448</v>
          </cell>
          <cell r="B1184" t="str">
            <v>1/16 BODY SHIM-3/8 SLOT</v>
          </cell>
          <cell r="E1184">
            <v>6.91</v>
          </cell>
          <cell r="F1184">
            <v>6.5</v>
          </cell>
          <cell r="G1184">
            <v>5.58</v>
          </cell>
          <cell r="H1184">
            <v>5.07</v>
          </cell>
          <cell r="I1184">
            <v>4.75</v>
          </cell>
        </row>
        <row r="1185">
          <cell r="A1185" t="str">
            <v>W2449</v>
          </cell>
          <cell r="B1185" t="str">
            <v>1/8" BODY SHIM</v>
          </cell>
          <cell r="E1185">
            <v>12.63</v>
          </cell>
          <cell r="F1185">
            <v>11.5</v>
          </cell>
          <cell r="G1185">
            <v>9.82</v>
          </cell>
          <cell r="H1185">
            <v>8.94</v>
          </cell>
          <cell r="I1185">
            <v>8.37</v>
          </cell>
        </row>
        <row r="1186">
          <cell r="A1186" t="str">
            <v>W2450</v>
          </cell>
          <cell r="B1186" t="str">
            <v>PHILLIPS #8X5/16</v>
          </cell>
          <cell r="E1186">
            <v>6.4</v>
          </cell>
          <cell r="F1186">
            <v>6</v>
          </cell>
          <cell r="G1186">
            <v>5.22</v>
          </cell>
          <cell r="H1186">
            <v>4.75</v>
          </cell>
          <cell r="I1186">
            <v>4.44</v>
          </cell>
        </row>
        <row r="1187">
          <cell r="A1187" t="str">
            <v>W2452</v>
          </cell>
          <cell r="B1187" t="str">
            <v>RVT DRHNDLE 1/4DIA</v>
          </cell>
          <cell r="E1187">
            <v>11.28</v>
          </cell>
          <cell r="F1187">
            <v>10.2</v>
          </cell>
          <cell r="G1187">
            <v>9.41</v>
          </cell>
          <cell r="H1187">
            <v>8.71</v>
          </cell>
          <cell r="I1187">
            <v>7.98</v>
          </cell>
        </row>
        <row r="1188">
          <cell r="A1188" t="str">
            <v>W2453</v>
          </cell>
          <cell r="B1188" t="str">
            <v>FASCIA RETNER 8MMHLE</v>
          </cell>
          <cell r="E1188">
            <v>12.83</v>
          </cell>
          <cell r="F1188">
            <v>11.9</v>
          </cell>
          <cell r="G1188">
            <v>10.21</v>
          </cell>
          <cell r="H1188">
            <v>9.28</v>
          </cell>
          <cell r="I1188">
            <v>8.69</v>
          </cell>
        </row>
        <row r="1189">
          <cell r="A1189" t="str">
            <v>W2454</v>
          </cell>
          <cell r="B1189" t="str">
            <v>PHILIPS 8X1</v>
          </cell>
          <cell r="E1189">
            <v>5.85</v>
          </cell>
          <cell r="F1189">
            <v>5.5</v>
          </cell>
          <cell r="G1189">
            <v>4.72</v>
          </cell>
          <cell r="H1189">
            <v>4.3</v>
          </cell>
          <cell r="I1189">
            <v>4.02</v>
          </cell>
        </row>
        <row r="1190">
          <cell r="A1190" t="str">
            <v>W2455</v>
          </cell>
          <cell r="B1190" t="str">
            <v>DORFSTNER-FRD/GM/CHR</v>
          </cell>
          <cell r="E1190">
            <v>6.4</v>
          </cell>
          <cell r="F1190">
            <v>6</v>
          </cell>
          <cell r="G1190">
            <v>5.1</v>
          </cell>
          <cell r="H1190">
            <v>4.64</v>
          </cell>
          <cell r="I1190">
            <v>4.35</v>
          </cell>
        </row>
        <row r="1191">
          <cell r="A1191" t="str">
            <v>W2456</v>
          </cell>
          <cell r="B1191" t="str">
            <v>ADJ SCRW CHRY-HDLGHT</v>
          </cell>
          <cell r="E1191">
            <v>26.8</v>
          </cell>
          <cell r="F1191">
            <v>25.6</v>
          </cell>
          <cell r="G1191">
            <v>21.92</v>
          </cell>
          <cell r="H1191">
            <v>19.95</v>
          </cell>
          <cell r="I1191">
            <v>18.68</v>
          </cell>
        </row>
        <row r="1192">
          <cell r="A1192" t="str">
            <v>W2457</v>
          </cell>
          <cell r="B1192" t="str">
            <v>CHRY DOOR BUSHING</v>
          </cell>
          <cell r="E1192">
            <v>8.19</v>
          </cell>
          <cell r="F1192">
            <v>7.6</v>
          </cell>
          <cell r="G1192">
            <v>6.52</v>
          </cell>
          <cell r="H1192">
            <v>5.93</v>
          </cell>
          <cell r="I1192">
            <v>5.56</v>
          </cell>
        </row>
        <row r="1193">
          <cell r="A1193" t="str">
            <v>W2458</v>
          </cell>
          <cell r="B1193" t="str">
            <v>FD/CHRY POPRVT6MMHLE</v>
          </cell>
          <cell r="E1193">
            <v>10.97</v>
          </cell>
          <cell r="F1193">
            <v>9.9</v>
          </cell>
          <cell r="G1193">
            <v>8.51</v>
          </cell>
          <cell r="H1193">
            <v>7.74</v>
          </cell>
          <cell r="I1193">
            <v>7.25</v>
          </cell>
        </row>
        <row r="1194">
          <cell r="A1194" t="str">
            <v>W2459</v>
          </cell>
          <cell r="B1194" t="str">
            <v>RETAINER 7MMHOLE FRD</v>
          </cell>
          <cell r="E1194">
            <v>8.35</v>
          </cell>
          <cell r="F1194">
            <v>7.8</v>
          </cell>
          <cell r="G1194">
            <v>6.61</v>
          </cell>
          <cell r="H1194">
            <v>6.02</v>
          </cell>
          <cell r="I1194">
            <v>5.63</v>
          </cell>
        </row>
        <row r="1195">
          <cell r="A1195" t="str">
            <v>W2460</v>
          </cell>
          <cell r="B1195" t="str">
            <v>TRIM RETNER 6.3MMHLE</v>
          </cell>
          <cell r="E1195">
            <v>7.2</v>
          </cell>
          <cell r="F1195">
            <v>6.8</v>
          </cell>
          <cell r="G1195">
            <v>5.86</v>
          </cell>
          <cell r="H1195">
            <v>5.33</v>
          </cell>
          <cell r="I1195">
            <v>4.99</v>
          </cell>
        </row>
        <row r="1196">
          <cell r="A1196" t="str">
            <v>W2461</v>
          </cell>
          <cell r="B1196" t="str">
            <v>BUMPER CLIP FORD</v>
          </cell>
          <cell r="E1196">
            <v>6.85</v>
          </cell>
          <cell r="F1196">
            <v>6.4</v>
          </cell>
          <cell r="G1196">
            <v>5.48</v>
          </cell>
          <cell r="H1196">
            <v>4.99</v>
          </cell>
          <cell r="I1196">
            <v>4.67</v>
          </cell>
        </row>
        <row r="1197">
          <cell r="A1197" t="str">
            <v>W2462</v>
          </cell>
          <cell r="B1197" t="str">
            <v>PANEL FASTENER GM</v>
          </cell>
          <cell r="E1197">
            <v>10.09</v>
          </cell>
          <cell r="F1197">
            <v>9.2</v>
          </cell>
          <cell r="G1197">
            <v>8.51</v>
          </cell>
          <cell r="H1197">
            <v>7.88</v>
          </cell>
          <cell r="I1197">
            <v>7.14</v>
          </cell>
        </row>
        <row r="1198">
          <cell r="A1198" t="str">
            <v>W2463</v>
          </cell>
          <cell r="B1198" t="str">
            <v>4.2X20MM GM</v>
          </cell>
          <cell r="E1198">
            <v>6.4</v>
          </cell>
          <cell r="F1198">
            <v>6</v>
          </cell>
          <cell r="G1198">
            <v>5.1</v>
          </cell>
          <cell r="H1198">
            <v>4.64</v>
          </cell>
          <cell r="I1198">
            <v>4.35</v>
          </cell>
        </row>
        <row r="1199">
          <cell r="A1199" t="str">
            <v>W2464</v>
          </cell>
          <cell r="B1199" t="str">
            <v>STUD RETAINER 3/32</v>
          </cell>
          <cell r="E1199">
            <v>7.14</v>
          </cell>
          <cell r="F1199">
            <v>6.3</v>
          </cell>
          <cell r="G1199">
            <v>5.38</v>
          </cell>
          <cell r="H1199">
            <v>4.9</v>
          </cell>
          <cell r="I1199">
            <v>4.58</v>
          </cell>
        </row>
        <row r="1200">
          <cell r="A1200" t="str">
            <v>W2465</v>
          </cell>
          <cell r="B1200" t="str">
            <v>1/8 STUD WASHER</v>
          </cell>
          <cell r="E1200">
            <v>7.37</v>
          </cell>
          <cell r="F1200">
            <v>6.4</v>
          </cell>
          <cell r="G1200">
            <v>5.49</v>
          </cell>
          <cell r="H1200">
            <v>4.97</v>
          </cell>
          <cell r="I1200">
            <v>4.66</v>
          </cell>
        </row>
        <row r="1201">
          <cell r="A1201" t="str">
            <v>W2466</v>
          </cell>
          <cell r="B1201" t="str">
            <v>STUD RETAINER 5/32</v>
          </cell>
          <cell r="E1201">
            <v>8.94</v>
          </cell>
          <cell r="F1201">
            <v>7.2</v>
          </cell>
          <cell r="G1201">
            <v>6.6</v>
          </cell>
          <cell r="H1201">
            <v>6.2</v>
          </cell>
          <cell r="I1201">
            <v>5.59</v>
          </cell>
        </row>
        <row r="1202">
          <cell r="A1202" t="str">
            <v>W2467</v>
          </cell>
          <cell r="B1202" t="str">
            <v>WASHER 3/16 STUD</v>
          </cell>
          <cell r="E1202">
            <v>8.32</v>
          </cell>
          <cell r="F1202">
            <v>7.3</v>
          </cell>
          <cell r="G1202">
            <v>6.3</v>
          </cell>
          <cell r="H1202">
            <v>5.72</v>
          </cell>
          <cell r="I1202">
            <v>5.36</v>
          </cell>
        </row>
        <row r="1203">
          <cell r="A1203" t="str">
            <v>W2468</v>
          </cell>
          <cell r="B1203" t="str">
            <v>STUD RETAINER 1/4"</v>
          </cell>
          <cell r="E1203">
            <v>9.07</v>
          </cell>
          <cell r="F1203">
            <v>7.4</v>
          </cell>
          <cell r="G1203">
            <v>6.82</v>
          </cell>
          <cell r="H1203">
            <v>6.33</v>
          </cell>
          <cell r="I1203">
            <v>5.81</v>
          </cell>
        </row>
        <row r="1204">
          <cell r="A1204" t="str">
            <v>W2469</v>
          </cell>
          <cell r="B1204" t="str">
            <v>STUD RETAINER 3/8"</v>
          </cell>
          <cell r="E1204">
            <v>13.48</v>
          </cell>
          <cell r="F1204">
            <v>11.7</v>
          </cell>
          <cell r="G1204">
            <v>10.02</v>
          </cell>
          <cell r="H1204">
            <v>9.12</v>
          </cell>
          <cell r="I1204">
            <v>8.53</v>
          </cell>
        </row>
        <row r="1205">
          <cell r="A1205" t="str">
            <v>W2470</v>
          </cell>
          <cell r="B1205" t="str">
            <v>ALUMINUM RIVET 1/8</v>
          </cell>
          <cell r="E1205">
            <v>26.5</v>
          </cell>
          <cell r="F1205">
            <v>25.5</v>
          </cell>
          <cell r="G1205">
            <v>21.75</v>
          </cell>
          <cell r="H1205">
            <v>19.78</v>
          </cell>
          <cell r="I1205">
            <v>18.51</v>
          </cell>
        </row>
        <row r="1206">
          <cell r="A1206" t="str">
            <v>W2471</v>
          </cell>
          <cell r="B1206" t="str">
            <v>ALUMRVT 1/8 5/16-3/8</v>
          </cell>
          <cell r="E1206">
            <v>15.07</v>
          </cell>
          <cell r="F1206">
            <v>14.2</v>
          </cell>
          <cell r="G1206">
            <v>12.21</v>
          </cell>
          <cell r="H1206">
            <v>11.11</v>
          </cell>
          <cell r="I1206">
            <v>10.41</v>
          </cell>
        </row>
        <row r="1207">
          <cell r="A1207" t="str">
            <v>W2472</v>
          </cell>
          <cell r="B1207" t="str">
            <v>RVTALUMN 1/8-3/8X1/2</v>
          </cell>
          <cell r="E1207">
            <v>8</v>
          </cell>
          <cell r="F1207">
            <v>7.1</v>
          </cell>
          <cell r="G1207">
            <v>6.05</v>
          </cell>
          <cell r="H1207">
            <v>5.5</v>
          </cell>
          <cell r="I1207">
            <v>5.15</v>
          </cell>
        </row>
        <row r="1208">
          <cell r="A1208" t="str">
            <v>W2473</v>
          </cell>
          <cell r="B1208" t="str">
            <v>GROMMET-TOYOTA 7-8MM</v>
          </cell>
          <cell r="E1208">
            <v>4.95</v>
          </cell>
          <cell r="F1208">
            <v>4.6</v>
          </cell>
          <cell r="G1208">
            <v>3.97</v>
          </cell>
          <cell r="H1208">
            <v>3.61</v>
          </cell>
          <cell r="I1208">
            <v>3.38</v>
          </cell>
        </row>
        <row r="1209">
          <cell r="A1209" t="str">
            <v>W2475</v>
          </cell>
          <cell r="B1209" t="str">
            <v>SCREW&amp;COLLAR HONDA</v>
          </cell>
          <cell r="E1209">
            <v>6.45</v>
          </cell>
          <cell r="F1209">
            <v>6</v>
          </cell>
          <cell r="G1209">
            <v>5.22</v>
          </cell>
          <cell r="H1209">
            <v>4.75</v>
          </cell>
          <cell r="I1209">
            <v>4.44</v>
          </cell>
        </row>
        <row r="1210">
          <cell r="A1210" t="str">
            <v>W2477</v>
          </cell>
          <cell r="B1210" t="str">
            <v>NISSAN BUMPER RET</v>
          </cell>
          <cell r="E1210">
            <v>16.9</v>
          </cell>
          <cell r="F1210">
            <v>16</v>
          </cell>
          <cell r="G1210">
            <v>14.89</v>
          </cell>
          <cell r="H1210">
            <v>13.8</v>
          </cell>
          <cell r="I1210">
            <v>12.56</v>
          </cell>
        </row>
        <row r="1211">
          <cell r="A1211" t="str">
            <v>W2478</v>
          </cell>
          <cell r="B1211" t="str">
            <v>PLASTIC DRIVE RIVIT</v>
          </cell>
          <cell r="E1211">
            <v>8.1</v>
          </cell>
          <cell r="F1211">
            <v>7.5</v>
          </cell>
          <cell r="G1211">
            <v>6.73</v>
          </cell>
          <cell r="H1211">
            <v>6.12</v>
          </cell>
          <cell r="I1211">
            <v>5.73</v>
          </cell>
        </row>
        <row r="1212">
          <cell r="A1212" t="str">
            <v>W2479</v>
          </cell>
          <cell r="B1212" t="str">
            <v>7 MM HOLE NAME PLATE GROMMET</v>
          </cell>
          <cell r="E1212">
            <v>5.62</v>
          </cell>
          <cell r="F1212">
            <v>5</v>
          </cell>
          <cell r="G1212">
            <v>4.25</v>
          </cell>
          <cell r="H1212">
            <v>3.87</v>
          </cell>
          <cell r="I1212">
            <v>3.62</v>
          </cell>
        </row>
        <row r="1213">
          <cell r="A1213" t="str">
            <v>W2480</v>
          </cell>
          <cell r="B1213" t="str">
            <v>ALUMRVT BLKPLTE FORD</v>
          </cell>
          <cell r="E1213">
            <v>14.15</v>
          </cell>
          <cell r="F1213">
            <v>12.8</v>
          </cell>
          <cell r="G1213">
            <v>11.88</v>
          </cell>
          <cell r="H1213">
            <v>10.97</v>
          </cell>
          <cell r="I1213">
            <v>9.98</v>
          </cell>
        </row>
        <row r="1214">
          <cell r="A1214" t="str">
            <v>W2482</v>
          </cell>
          <cell r="B1214" t="str">
            <v>PHILLIPS #8X7/8RNDHD</v>
          </cell>
          <cell r="E1214">
            <v>7.25</v>
          </cell>
          <cell r="F1214">
            <v>6.8</v>
          </cell>
          <cell r="G1214">
            <v>5.86</v>
          </cell>
          <cell r="H1214">
            <v>5.33</v>
          </cell>
          <cell r="I1214">
            <v>4.99</v>
          </cell>
        </row>
        <row r="1215">
          <cell r="A1215" t="str">
            <v>W2484</v>
          </cell>
          <cell r="B1215" t="str">
            <v>4.2X20MM POZI GM</v>
          </cell>
          <cell r="E1215">
            <v>8.78</v>
          </cell>
          <cell r="F1215">
            <v>8.2</v>
          </cell>
          <cell r="G1215">
            <v>7.01</v>
          </cell>
          <cell r="H1215">
            <v>6.38</v>
          </cell>
          <cell r="I1215">
            <v>5.98</v>
          </cell>
        </row>
        <row r="1216">
          <cell r="A1216" t="str">
            <v>W2485</v>
          </cell>
          <cell r="B1216" t="str">
            <v>NYLON RIVET 13MMHEAD</v>
          </cell>
          <cell r="E1216">
            <v>7.15</v>
          </cell>
          <cell r="F1216">
            <v>6.6</v>
          </cell>
          <cell r="G1216">
            <v>5.67</v>
          </cell>
          <cell r="H1216">
            <v>5.16</v>
          </cell>
          <cell r="I1216">
            <v>4.83</v>
          </cell>
        </row>
        <row r="1217">
          <cell r="A1217" t="str">
            <v>W2486</v>
          </cell>
          <cell r="B1217" t="str">
            <v>SELFDRILL SCRW #14X1</v>
          </cell>
          <cell r="E1217">
            <v>5.15</v>
          </cell>
          <cell r="F1217">
            <v>4.8</v>
          </cell>
          <cell r="G1217">
            <v>4.16</v>
          </cell>
          <cell r="H1217">
            <v>3.78</v>
          </cell>
          <cell r="I1217">
            <v>3.54</v>
          </cell>
        </row>
        <row r="1218">
          <cell r="A1218" t="str">
            <v>W2487</v>
          </cell>
          <cell r="B1218" t="str">
            <v>4.2 13MM SCREW</v>
          </cell>
          <cell r="E1218">
            <v>6.7</v>
          </cell>
          <cell r="F1218">
            <v>6.2</v>
          </cell>
          <cell r="G1218">
            <v>5.41</v>
          </cell>
          <cell r="H1218">
            <v>4.92</v>
          </cell>
          <cell r="I1218">
            <v>4.6</v>
          </cell>
        </row>
        <row r="1219">
          <cell r="A1219" t="str">
            <v>W2488</v>
          </cell>
          <cell r="B1219" t="str">
            <v>4.2X20MM SCREW</v>
          </cell>
          <cell r="E1219">
            <v>7.35</v>
          </cell>
          <cell r="F1219">
            <v>6.8</v>
          </cell>
          <cell r="G1219">
            <v>5.86</v>
          </cell>
          <cell r="H1219">
            <v>5.33</v>
          </cell>
          <cell r="I1219">
            <v>4.99</v>
          </cell>
        </row>
        <row r="1220">
          <cell r="A1220" t="str">
            <v>W2489</v>
          </cell>
          <cell r="B1220" t="str">
            <v>4.2X25MM SCREW</v>
          </cell>
          <cell r="E1220">
            <v>10.21</v>
          </cell>
          <cell r="F1220">
            <v>9.2</v>
          </cell>
          <cell r="G1220">
            <v>7.84</v>
          </cell>
          <cell r="H1220">
            <v>7.14</v>
          </cell>
          <cell r="I1220">
            <v>6.68</v>
          </cell>
        </row>
        <row r="1221">
          <cell r="A1221" t="str">
            <v>W2490</v>
          </cell>
          <cell r="B1221" t="str">
            <v>PANEL CLIP GM 88 UP</v>
          </cell>
          <cell r="E1221">
            <v>6.1</v>
          </cell>
          <cell r="F1221">
            <v>5.7</v>
          </cell>
          <cell r="G1221">
            <v>4.91</v>
          </cell>
          <cell r="H1221">
            <v>4.47</v>
          </cell>
          <cell r="I1221">
            <v>4.19</v>
          </cell>
        </row>
        <row r="1222">
          <cell r="A1222" t="str">
            <v>W2491</v>
          </cell>
          <cell r="B1222" t="str">
            <v>NYLON RIVET HONDA</v>
          </cell>
          <cell r="E1222">
            <v>6.35</v>
          </cell>
          <cell r="F1222">
            <v>6</v>
          </cell>
          <cell r="G1222">
            <v>5.1</v>
          </cell>
          <cell r="H1222">
            <v>4.64</v>
          </cell>
          <cell r="I1222">
            <v>4.35</v>
          </cell>
        </row>
        <row r="1223">
          <cell r="A1223" t="str">
            <v>W2492</v>
          </cell>
          <cell r="B1223" t="str">
            <v>PANEL FASTENER</v>
          </cell>
          <cell r="E1223">
            <v>6.6</v>
          </cell>
          <cell r="F1223">
            <v>6.1</v>
          </cell>
          <cell r="G1223">
            <v>5.22</v>
          </cell>
          <cell r="H1223">
            <v>4.75</v>
          </cell>
          <cell r="I1223">
            <v>4.44</v>
          </cell>
        </row>
        <row r="1224">
          <cell r="A1224" t="str">
            <v>W2493</v>
          </cell>
          <cell r="B1224" t="str">
            <v>HOOD INSL-CLP TOYOTA</v>
          </cell>
          <cell r="E1224">
            <v>11.75</v>
          </cell>
          <cell r="F1224">
            <v>11.2</v>
          </cell>
          <cell r="G1224">
            <v>9.56</v>
          </cell>
          <cell r="H1224">
            <v>8.7</v>
          </cell>
          <cell r="I1224">
            <v>8.15</v>
          </cell>
        </row>
        <row r="1225">
          <cell r="A1225" t="str">
            <v>W2494</v>
          </cell>
          <cell r="B1225" t="str">
            <v>GROMMET 6MM TOYOTA</v>
          </cell>
          <cell r="E1225">
            <v>8.15</v>
          </cell>
          <cell r="F1225">
            <v>7.8</v>
          </cell>
          <cell r="G1225">
            <v>6.61</v>
          </cell>
          <cell r="H1225">
            <v>6.02</v>
          </cell>
          <cell r="I1225">
            <v>5.63</v>
          </cell>
        </row>
        <row r="1226">
          <cell r="A1226" t="str">
            <v>W2495</v>
          </cell>
          <cell r="B1226" t="str">
            <v>U NUT TOYOTA</v>
          </cell>
          <cell r="E1226">
            <v>6.6</v>
          </cell>
          <cell r="F1226">
            <v>6</v>
          </cell>
          <cell r="G1226">
            <v>5.22</v>
          </cell>
          <cell r="H1226">
            <v>4.75</v>
          </cell>
          <cell r="I1226">
            <v>4.44</v>
          </cell>
        </row>
        <row r="1227">
          <cell r="A1227" t="str">
            <v>W2496</v>
          </cell>
          <cell r="B1227" t="str">
            <v>U-NUT TOYOTA</v>
          </cell>
          <cell r="E1227">
            <v>8.45</v>
          </cell>
          <cell r="F1227">
            <v>7.9</v>
          </cell>
          <cell r="G1227">
            <v>6.73</v>
          </cell>
          <cell r="H1227">
            <v>6.12</v>
          </cell>
          <cell r="I1227">
            <v>5.73</v>
          </cell>
        </row>
        <row r="1228">
          <cell r="A1228" t="str">
            <v>W2497</v>
          </cell>
          <cell r="B1228" t="str">
            <v>CABLE STRAP</v>
          </cell>
          <cell r="E1228">
            <v>12.7</v>
          </cell>
          <cell r="F1228">
            <v>11.8</v>
          </cell>
          <cell r="G1228">
            <v>10.93</v>
          </cell>
          <cell r="H1228">
            <v>10.15</v>
          </cell>
          <cell r="I1228">
            <v>9.25</v>
          </cell>
        </row>
        <row r="1229">
          <cell r="A1229" t="str">
            <v>W2498</v>
          </cell>
          <cell r="B1229" t="str">
            <v>PHILLIPS OVAL CHROME</v>
          </cell>
          <cell r="E1229">
            <v>7.22</v>
          </cell>
          <cell r="F1229">
            <v>6.1</v>
          </cell>
          <cell r="G1229">
            <v>5.21</v>
          </cell>
          <cell r="H1229">
            <v>4.75</v>
          </cell>
          <cell r="I1229">
            <v>4.44</v>
          </cell>
        </row>
        <row r="1230">
          <cell r="A1230" t="str">
            <v>W2499</v>
          </cell>
          <cell r="B1230" t="str">
            <v># 8 X 3/4 PHILLIPS</v>
          </cell>
          <cell r="E1230">
            <v>6.56</v>
          </cell>
          <cell r="F1230">
            <v>5.5</v>
          </cell>
          <cell r="G1230">
            <v>4.74</v>
          </cell>
          <cell r="H1230">
            <v>4.32</v>
          </cell>
          <cell r="I1230">
            <v>4.04</v>
          </cell>
        </row>
        <row r="1231">
          <cell r="A1231" t="str">
            <v>W2500</v>
          </cell>
          <cell r="B1231" t="str">
            <v># 8 X 1  #6 HD</v>
          </cell>
          <cell r="E1231">
            <v>6.4</v>
          </cell>
          <cell r="F1231">
            <v>5.5</v>
          </cell>
          <cell r="G1231">
            <v>4.72</v>
          </cell>
          <cell r="H1231">
            <v>4.3</v>
          </cell>
          <cell r="I1231">
            <v>4.02</v>
          </cell>
        </row>
        <row r="1232">
          <cell r="A1232" t="str">
            <v>W2501</v>
          </cell>
          <cell r="B1232" t="str">
            <v>#8X1 1/2 #6HD SCREW</v>
          </cell>
          <cell r="E1232">
            <v>8.99</v>
          </cell>
          <cell r="F1232">
            <v>8.2</v>
          </cell>
          <cell r="G1232">
            <v>7.01</v>
          </cell>
          <cell r="H1232">
            <v>6.39</v>
          </cell>
          <cell r="I1232">
            <v>5.98</v>
          </cell>
        </row>
        <row r="1233">
          <cell r="A1233" t="str">
            <v>W2502</v>
          </cell>
          <cell r="B1233" t="str">
            <v>NYLON SCREW MAZ TOY NISS</v>
          </cell>
          <cell r="E1233">
            <v>5.6</v>
          </cell>
          <cell r="F1233">
            <v>5</v>
          </cell>
          <cell r="G1233">
            <v>4.27</v>
          </cell>
          <cell r="H1233">
            <v>3.89</v>
          </cell>
          <cell r="I1233">
            <v>3.64</v>
          </cell>
        </row>
        <row r="1234">
          <cell r="A1234" t="str">
            <v>W2503</v>
          </cell>
          <cell r="B1234" t="str">
            <v>NYLON GROMMET HONDA/TOYOTA</v>
          </cell>
          <cell r="E1234">
            <v>5.55</v>
          </cell>
          <cell r="F1234">
            <v>5.2</v>
          </cell>
          <cell r="G1234">
            <v>4.46</v>
          </cell>
          <cell r="H1234">
            <v>4.06</v>
          </cell>
          <cell r="I1234">
            <v>3.8</v>
          </cell>
        </row>
        <row r="1235">
          <cell r="A1235" t="str">
            <v>W2504</v>
          </cell>
          <cell r="B1235" t="str">
            <v>PANEL CLIP GM</v>
          </cell>
          <cell r="E1235">
            <v>6.4</v>
          </cell>
          <cell r="F1235">
            <v>5.8</v>
          </cell>
          <cell r="G1235">
            <v>5.03</v>
          </cell>
          <cell r="H1235">
            <v>4.58</v>
          </cell>
          <cell r="I1235">
            <v>4.28</v>
          </cell>
        </row>
        <row r="1236">
          <cell r="A1236" t="str">
            <v>W2505</v>
          </cell>
          <cell r="B1236" t="str">
            <v>DOOR LOCK CLIP CHRY</v>
          </cell>
          <cell r="E1236">
            <v>7.69</v>
          </cell>
          <cell r="F1236">
            <v>7</v>
          </cell>
          <cell r="G1236">
            <v>5.94</v>
          </cell>
          <cell r="H1236">
            <v>5.42</v>
          </cell>
          <cell r="I1236">
            <v>5.06</v>
          </cell>
        </row>
        <row r="1237">
          <cell r="A1237" t="str">
            <v>W2506</v>
          </cell>
          <cell r="B1237" t="str">
            <v>DOOR LOCK CLIP CHRY</v>
          </cell>
          <cell r="E1237">
            <v>7.69</v>
          </cell>
          <cell r="F1237">
            <v>7</v>
          </cell>
          <cell r="G1237">
            <v>5.94</v>
          </cell>
          <cell r="H1237">
            <v>5.42</v>
          </cell>
          <cell r="I1237">
            <v>5.06</v>
          </cell>
        </row>
        <row r="1238">
          <cell r="A1238" t="str">
            <v>W2507</v>
          </cell>
          <cell r="B1238" t="str">
            <v>LOCK ROD CLIP</v>
          </cell>
          <cell r="E1238">
            <v>6.76</v>
          </cell>
          <cell r="F1238">
            <v>6.2</v>
          </cell>
          <cell r="G1238">
            <v>5.31</v>
          </cell>
          <cell r="H1238">
            <v>4.84</v>
          </cell>
          <cell r="I1238">
            <v>4.52</v>
          </cell>
        </row>
        <row r="1239">
          <cell r="A1239" t="str">
            <v>W2508</v>
          </cell>
          <cell r="B1239" t="str">
            <v>LOCK ROD CLIP</v>
          </cell>
          <cell r="E1239">
            <v>6.12</v>
          </cell>
          <cell r="F1239">
            <v>5.9</v>
          </cell>
          <cell r="G1239">
            <v>5</v>
          </cell>
          <cell r="H1239">
            <v>4.56</v>
          </cell>
          <cell r="I1239">
            <v>4.27</v>
          </cell>
        </row>
        <row r="1240">
          <cell r="A1240" t="str">
            <v>W2509</v>
          </cell>
          <cell r="B1240" t="str">
            <v>DOOR LOCK CLIP GM</v>
          </cell>
          <cell r="E1240">
            <v>6.5</v>
          </cell>
          <cell r="F1240">
            <v>9.9</v>
          </cell>
          <cell r="G1240">
            <v>5.01</v>
          </cell>
          <cell r="H1240">
            <v>4.55</v>
          </cell>
          <cell r="I1240">
            <v>4.26</v>
          </cell>
        </row>
        <row r="1241">
          <cell r="A1241" t="str">
            <v>W2511</v>
          </cell>
          <cell r="B1241" t="str">
            <v>TRIM RETAINER GM</v>
          </cell>
          <cell r="E1241">
            <v>7.65</v>
          </cell>
          <cell r="F1241">
            <v>7.3</v>
          </cell>
          <cell r="G1241">
            <v>6.16</v>
          </cell>
          <cell r="H1241">
            <v>5.61</v>
          </cell>
          <cell r="I1241">
            <v>5.25</v>
          </cell>
        </row>
        <row r="1242">
          <cell r="A1242" t="str">
            <v>W2512</v>
          </cell>
          <cell r="B1242" t="str">
            <v>DOOR PANEL CLIP GM</v>
          </cell>
          <cell r="E1242">
            <v>10.94</v>
          </cell>
          <cell r="F1242">
            <v>9.9</v>
          </cell>
          <cell r="G1242">
            <v>9.21</v>
          </cell>
          <cell r="H1242">
            <v>8.52</v>
          </cell>
          <cell r="I1242">
            <v>7.75</v>
          </cell>
        </row>
        <row r="1243">
          <cell r="A1243" t="str">
            <v>W2513</v>
          </cell>
          <cell r="B1243" t="str">
            <v>8 X 1 1/4 #6 HD</v>
          </cell>
          <cell r="E1243">
            <v>7.14</v>
          </cell>
          <cell r="F1243">
            <v>6.2</v>
          </cell>
          <cell r="G1243">
            <v>5.31</v>
          </cell>
          <cell r="H1243">
            <v>4.83</v>
          </cell>
          <cell r="I1243">
            <v>4.52</v>
          </cell>
        </row>
        <row r="1244">
          <cell r="A1244" t="str">
            <v>W2514</v>
          </cell>
          <cell r="B1244" t="str">
            <v>8X7/8 PHILIPS</v>
          </cell>
          <cell r="E1244">
            <v>7.6</v>
          </cell>
          <cell r="F1244">
            <v>6.4</v>
          </cell>
          <cell r="G1244">
            <v>5.94</v>
          </cell>
          <cell r="H1244">
            <v>5.5</v>
          </cell>
          <cell r="I1244">
            <v>5.03</v>
          </cell>
        </row>
        <row r="1245">
          <cell r="A1245" t="str">
            <v>W2515</v>
          </cell>
          <cell r="B1245" t="str">
            <v>FINISH WASHER # 6 SCREW</v>
          </cell>
          <cell r="E1245">
            <v>5.48</v>
          </cell>
          <cell r="F1245">
            <v>4.07</v>
          </cell>
          <cell r="G1245">
            <v>3.53</v>
          </cell>
          <cell r="H1245">
            <v>3.21</v>
          </cell>
          <cell r="I1245">
            <v>3.01</v>
          </cell>
        </row>
        <row r="1246">
          <cell r="A1246" t="str">
            <v>W2518</v>
          </cell>
          <cell r="B1246" t="str">
            <v>WASHER #12 SCREW</v>
          </cell>
          <cell r="E1246">
            <v>5.75</v>
          </cell>
          <cell r="F1246">
            <v>5.1</v>
          </cell>
          <cell r="G1246">
            <v>4.35</v>
          </cell>
          <cell r="H1246">
            <v>3.96</v>
          </cell>
          <cell r="I1246">
            <v>3.7</v>
          </cell>
        </row>
        <row r="1247">
          <cell r="A1247" t="str">
            <v>W2519</v>
          </cell>
          <cell r="B1247" t="str">
            <v>10 5/8 HEX HD SCREW</v>
          </cell>
          <cell r="E1247">
            <v>6.8</v>
          </cell>
          <cell r="F1247">
            <v>5.9</v>
          </cell>
          <cell r="G1247">
            <v>5.03</v>
          </cell>
          <cell r="H1247">
            <v>4.58</v>
          </cell>
          <cell r="I1247">
            <v>4.28</v>
          </cell>
        </row>
        <row r="1248">
          <cell r="A1248" t="str">
            <v>W2520</v>
          </cell>
          <cell r="B1248" t="str">
            <v>8 X 3/8 SCREW</v>
          </cell>
          <cell r="E1248">
            <v>4.5</v>
          </cell>
          <cell r="F1248">
            <v>3.6</v>
          </cell>
          <cell r="G1248">
            <v>3.14</v>
          </cell>
          <cell r="H1248">
            <v>2.86</v>
          </cell>
          <cell r="I1248">
            <v>2.67</v>
          </cell>
        </row>
        <row r="1249">
          <cell r="A1249" t="str">
            <v>W2521</v>
          </cell>
          <cell r="B1249" t="str">
            <v>RIVET WASHER</v>
          </cell>
          <cell r="E1249">
            <v>15.41</v>
          </cell>
          <cell r="F1249">
            <v>14.3</v>
          </cell>
          <cell r="G1249">
            <v>13.26</v>
          </cell>
          <cell r="H1249">
            <v>12.29</v>
          </cell>
          <cell r="I1249">
            <v>11.18</v>
          </cell>
        </row>
        <row r="1250">
          <cell r="A1250" t="str">
            <v>W2522</v>
          </cell>
          <cell r="B1250" t="str">
            <v>6MM NUT-LICENSE &amp; MIRR</v>
          </cell>
          <cell r="E1250">
            <v>26.81</v>
          </cell>
          <cell r="F1250">
            <v>25.3</v>
          </cell>
          <cell r="G1250">
            <v>23.49</v>
          </cell>
          <cell r="H1250">
            <v>21.75</v>
          </cell>
          <cell r="I1250">
            <v>19.81</v>
          </cell>
        </row>
        <row r="1251">
          <cell r="A1251" t="str">
            <v>W2523</v>
          </cell>
          <cell r="B1251" t="str">
            <v>PANEL RETAINER TOYOTA</v>
          </cell>
          <cell r="E1251">
            <v>7.6</v>
          </cell>
          <cell r="F1251">
            <v>7.2</v>
          </cell>
          <cell r="G1251">
            <v>6.24</v>
          </cell>
          <cell r="H1251">
            <v>5.68</v>
          </cell>
          <cell r="I1251">
            <v>5.31</v>
          </cell>
        </row>
        <row r="1252">
          <cell r="A1252" t="str">
            <v>W2524</v>
          </cell>
          <cell r="B1252" t="str">
            <v>6MM WELL NUT</v>
          </cell>
          <cell r="E1252">
            <v>14.54</v>
          </cell>
          <cell r="F1252">
            <v>11.6</v>
          </cell>
          <cell r="G1252">
            <v>12.16</v>
          </cell>
          <cell r="H1252">
            <v>11.31</v>
          </cell>
          <cell r="I1252">
            <v>10.28</v>
          </cell>
        </row>
        <row r="1253">
          <cell r="A1253" t="str">
            <v>W2525</v>
          </cell>
          <cell r="B1253" t="str">
            <v>6X26MM MACHINE SCREW</v>
          </cell>
          <cell r="E1253">
            <v>8</v>
          </cell>
          <cell r="F1253">
            <v>7.6</v>
          </cell>
          <cell r="G1253">
            <v>6.43</v>
          </cell>
          <cell r="H1253">
            <v>5.85</v>
          </cell>
          <cell r="I1253">
            <v>5.47</v>
          </cell>
        </row>
        <row r="1254">
          <cell r="A1254" t="str">
            <v>W2526</v>
          </cell>
          <cell r="B1254" t="str">
            <v>6MM ROOF RACK ASSY</v>
          </cell>
          <cell r="E1254">
            <v>20.08</v>
          </cell>
          <cell r="F1254">
            <v>18.7</v>
          </cell>
          <cell r="G1254">
            <v>17.26</v>
          </cell>
          <cell r="H1254">
            <v>16.04</v>
          </cell>
          <cell r="I1254">
            <v>14.59</v>
          </cell>
        </row>
        <row r="1255">
          <cell r="A1255" t="str">
            <v>W2527</v>
          </cell>
          <cell r="B1255" t="str">
            <v>1/4-20X1 SCREW</v>
          </cell>
          <cell r="E1255">
            <v>8.67</v>
          </cell>
          <cell r="F1255">
            <v>8</v>
          </cell>
          <cell r="G1255">
            <v>6.82</v>
          </cell>
          <cell r="H1255">
            <v>6.21</v>
          </cell>
          <cell r="I1255">
            <v>5.81</v>
          </cell>
        </row>
        <row r="1256">
          <cell r="A1256" t="str">
            <v>W2528</v>
          </cell>
          <cell r="B1256" t="str">
            <v>10X3/4 PHILIPS</v>
          </cell>
          <cell r="E1256">
            <v>7.99</v>
          </cell>
          <cell r="F1256">
            <v>7.2</v>
          </cell>
          <cell r="G1256">
            <v>6.15</v>
          </cell>
          <cell r="H1256">
            <v>5.59</v>
          </cell>
          <cell r="I1256">
            <v>5.22</v>
          </cell>
        </row>
        <row r="1257">
          <cell r="A1257" t="str">
            <v>W2529</v>
          </cell>
          <cell r="B1257" t="str">
            <v>10X1 PHILIPS</v>
          </cell>
          <cell r="E1257">
            <v>8.59</v>
          </cell>
          <cell r="F1257">
            <v>7.8</v>
          </cell>
          <cell r="G1257">
            <v>6.73</v>
          </cell>
          <cell r="H1257">
            <v>6.13</v>
          </cell>
          <cell r="I1257">
            <v>5.73</v>
          </cell>
        </row>
        <row r="1258">
          <cell r="A1258" t="str">
            <v>W2530</v>
          </cell>
          <cell r="B1258" t="str">
            <v>1/2-13 NUT</v>
          </cell>
          <cell r="E1258">
            <v>9.32</v>
          </cell>
          <cell r="F1258">
            <v>8.6</v>
          </cell>
          <cell r="G1258">
            <v>7.37</v>
          </cell>
          <cell r="H1258">
            <v>6.71</v>
          </cell>
          <cell r="I1258">
            <v>6.28</v>
          </cell>
        </row>
        <row r="1259">
          <cell r="A1259" t="str">
            <v>W2531</v>
          </cell>
          <cell r="B1259" t="str">
            <v>1/2X2 1/2 USS BOLT</v>
          </cell>
          <cell r="E1259">
            <v>17.5</v>
          </cell>
          <cell r="F1259">
            <v>15.9</v>
          </cell>
          <cell r="G1259">
            <v>13.64</v>
          </cell>
          <cell r="H1259">
            <v>12.42</v>
          </cell>
          <cell r="I1259">
            <v>11.62</v>
          </cell>
        </row>
        <row r="1260">
          <cell r="A1260" t="str">
            <v>W2532</v>
          </cell>
          <cell r="B1260" t="str">
            <v>BOLT 1/2 X 3</v>
          </cell>
          <cell r="E1260">
            <v>18.92</v>
          </cell>
          <cell r="F1260">
            <v>17.5</v>
          </cell>
          <cell r="G1260">
            <v>16.25</v>
          </cell>
          <cell r="H1260">
            <v>15.06</v>
          </cell>
          <cell r="I1260">
            <v>13.68</v>
          </cell>
        </row>
        <row r="1261">
          <cell r="A1261" t="str">
            <v>W2533</v>
          </cell>
          <cell r="B1261" t="str">
            <v>5/8X2 GR. 8 USS</v>
          </cell>
          <cell r="E1261">
            <v>20.37</v>
          </cell>
          <cell r="F1261">
            <v>19.2</v>
          </cell>
          <cell r="G1261">
            <v>16.45</v>
          </cell>
          <cell r="H1261">
            <v>14.96</v>
          </cell>
          <cell r="I1261">
            <v>14.02</v>
          </cell>
        </row>
        <row r="1262">
          <cell r="A1262" t="str">
            <v>W2534</v>
          </cell>
          <cell r="B1262" t="str">
            <v>HEADLAMP RET FORD</v>
          </cell>
          <cell r="E1262">
            <v>10.28</v>
          </cell>
          <cell r="F1262">
            <v>9.6</v>
          </cell>
          <cell r="G1262">
            <v>8.24</v>
          </cell>
          <cell r="H1262">
            <v>7.5</v>
          </cell>
          <cell r="I1262">
            <v>7.01</v>
          </cell>
        </row>
        <row r="1263">
          <cell r="A1263" t="str">
            <v>W2535</v>
          </cell>
          <cell r="B1263" t="str">
            <v>HEADLAMP ADJ SABEL</v>
          </cell>
          <cell r="E1263">
            <v>15.47</v>
          </cell>
          <cell r="F1263">
            <v>14.3</v>
          </cell>
          <cell r="G1263">
            <v>13.28</v>
          </cell>
          <cell r="H1263">
            <v>12.27</v>
          </cell>
          <cell r="I1263">
            <v>11.21</v>
          </cell>
        </row>
        <row r="1264">
          <cell r="A1264" t="str">
            <v>W2536</v>
          </cell>
          <cell r="B1264" t="str">
            <v>1/8 ALUMINUM RIVET</v>
          </cell>
          <cell r="E1264">
            <v>12.05</v>
          </cell>
          <cell r="F1264">
            <v>11.6</v>
          </cell>
          <cell r="G1264">
            <v>9.83</v>
          </cell>
          <cell r="H1264">
            <v>8.94</v>
          </cell>
          <cell r="I1264">
            <v>8.37</v>
          </cell>
        </row>
        <row r="1265">
          <cell r="A1265" t="str">
            <v>W2537</v>
          </cell>
          <cell r="B1265" t="str">
            <v>RIVET 1/8 LG FLANGE</v>
          </cell>
          <cell r="E1265">
            <v>11.92</v>
          </cell>
          <cell r="F1265">
            <v>10.9</v>
          </cell>
          <cell r="G1265">
            <v>9.36</v>
          </cell>
          <cell r="H1265">
            <v>8.51</v>
          </cell>
          <cell r="I1265">
            <v>7.97</v>
          </cell>
        </row>
        <row r="1266">
          <cell r="A1266" t="str">
            <v>W2538</v>
          </cell>
          <cell r="B1266" t="str">
            <v>DOOR LOCK CLIP GM</v>
          </cell>
          <cell r="E1266">
            <v>6.1</v>
          </cell>
          <cell r="F1266">
            <v>5.5</v>
          </cell>
          <cell r="G1266">
            <v>4.72</v>
          </cell>
          <cell r="H1266">
            <v>4.3</v>
          </cell>
          <cell r="I1266">
            <v>4.02</v>
          </cell>
        </row>
        <row r="1267">
          <cell r="A1267" t="str">
            <v>W2539</v>
          </cell>
          <cell r="B1267" t="str">
            <v>GROMMET NISSAN</v>
          </cell>
          <cell r="E1267">
            <v>5.9</v>
          </cell>
          <cell r="F1267">
            <v>5.3</v>
          </cell>
          <cell r="G1267">
            <v>4.54</v>
          </cell>
          <cell r="H1267">
            <v>4.13</v>
          </cell>
          <cell r="I1267">
            <v>3.86</v>
          </cell>
        </row>
        <row r="1268">
          <cell r="A1268" t="str">
            <v>W2540</v>
          </cell>
          <cell r="B1268" t="str">
            <v>FUSES 5 AMP</v>
          </cell>
          <cell r="E1268">
            <v>3.5</v>
          </cell>
          <cell r="F1268">
            <v>2.6</v>
          </cell>
          <cell r="G1268">
            <v>2.27</v>
          </cell>
          <cell r="H1268">
            <v>2.06</v>
          </cell>
          <cell r="I1268">
            <v>1.93</v>
          </cell>
        </row>
        <row r="1269">
          <cell r="A1269" t="str">
            <v>W2541</v>
          </cell>
          <cell r="B1269" t="str">
            <v>FUSE 10 AMP RED</v>
          </cell>
          <cell r="E1269">
            <v>3.5</v>
          </cell>
          <cell r="F1269">
            <v>2.6</v>
          </cell>
          <cell r="G1269">
            <v>2.27</v>
          </cell>
          <cell r="H1269">
            <v>2.06</v>
          </cell>
          <cell r="I1269">
            <v>1.93</v>
          </cell>
        </row>
        <row r="1270">
          <cell r="A1270" t="str">
            <v>W2542</v>
          </cell>
          <cell r="B1270" t="str">
            <v>FUSE 15AMP BLUE</v>
          </cell>
          <cell r="E1270">
            <v>3.5</v>
          </cell>
          <cell r="F1270">
            <v>2.6</v>
          </cell>
          <cell r="G1270">
            <v>2.27</v>
          </cell>
          <cell r="H1270">
            <v>2.06</v>
          </cell>
          <cell r="I1270">
            <v>1.93</v>
          </cell>
        </row>
        <row r="1271">
          <cell r="A1271" t="str">
            <v>W2543</v>
          </cell>
          <cell r="B1271" t="str">
            <v>20 AMP FUSE</v>
          </cell>
          <cell r="E1271">
            <v>3.5</v>
          </cell>
          <cell r="F1271">
            <v>2.6</v>
          </cell>
          <cell r="G1271">
            <v>2.27</v>
          </cell>
          <cell r="H1271">
            <v>2.06</v>
          </cell>
          <cell r="I1271">
            <v>1.93</v>
          </cell>
        </row>
        <row r="1272">
          <cell r="A1272" t="str">
            <v>W2544</v>
          </cell>
          <cell r="B1272" t="str">
            <v>FUSE 25 AMP</v>
          </cell>
          <cell r="E1272">
            <v>3.5</v>
          </cell>
          <cell r="F1272">
            <v>2.6</v>
          </cell>
          <cell r="G1272">
            <v>2.27</v>
          </cell>
          <cell r="H1272">
            <v>2.06</v>
          </cell>
          <cell r="I1272">
            <v>1.93</v>
          </cell>
        </row>
        <row r="1273">
          <cell r="A1273" t="str">
            <v>W2545</v>
          </cell>
          <cell r="B1273" t="str">
            <v>FUSE 30AMP</v>
          </cell>
          <cell r="E1273">
            <v>3.5</v>
          </cell>
          <cell r="F1273">
            <v>2.6</v>
          </cell>
          <cell r="G1273">
            <v>2.27</v>
          </cell>
          <cell r="H1273">
            <v>2.06</v>
          </cell>
          <cell r="I1273">
            <v>1.93</v>
          </cell>
        </row>
        <row r="1274">
          <cell r="A1274" t="str">
            <v>W2546</v>
          </cell>
          <cell r="B1274" t="str">
            <v>WIRING TUBE CLIP</v>
          </cell>
          <cell r="E1274">
            <v>5.1</v>
          </cell>
          <cell r="F1274">
            <v>4.6</v>
          </cell>
          <cell r="G1274">
            <v>3.97</v>
          </cell>
          <cell r="H1274">
            <v>3.61</v>
          </cell>
          <cell r="I1274">
            <v>3.38</v>
          </cell>
        </row>
        <row r="1275">
          <cell r="A1275" t="str">
            <v>W2547</v>
          </cell>
          <cell r="B1275" t="str">
            <v>14X3/4 PLATE SCREW</v>
          </cell>
          <cell r="E1275">
            <v>9.2</v>
          </cell>
          <cell r="F1275">
            <v>8.3</v>
          </cell>
          <cell r="G1275">
            <v>7.11</v>
          </cell>
          <cell r="H1275">
            <v>6.47</v>
          </cell>
          <cell r="I1275">
            <v>6.05</v>
          </cell>
        </row>
        <row r="1276">
          <cell r="A1276" t="str">
            <v>W2548</v>
          </cell>
          <cell r="B1276" t="str">
            <v>RIVET BUMPER HONDA</v>
          </cell>
          <cell r="E1276">
            <v>7.7</v>
          </cell>
          <cell r="F1276">
            <v>6.8</v>
          </cell>
          <cell r="G1276">
            <v>5.78</v>
          </cell>
          <cell r="H1276">
            <v>5.26</v>
          </cell>
          <cell r="I1276">
            <v>4.93</v>
          </cell>
        </row>
        <row r="1277">
          <cell r="A1277" t="str">
            <v>W2549</v>
          </cell>
          <cell r="B1277" t="str">
            <v>HONDA SCREW RIVET</v>
          </cell>
          <cell r="E1277">
            <v>8.8</v>
          </cell>
          <cell r="F1277">
            <v>8.1</v>
          </cell>
          <cell r="G1277">
            <v>6.92</v>
          </cell>
          <cell r="H1277">
            <v>6.3</v>
          </cell>
          <cell r="I1277">
            <v>5.89</v>
          </cell>
        </row>
        <row r="1278">
          <cell r="A1278" t="str">
            <v>W2550</v>
          </cell>
          <cell r="B1278" t="str">
            <v>NYLON RIVET SATURN</v>
          </cell>
          <cell r="E1278">
            <v>7.7</v>
          </cell>
          <cell r="F1278">
            <v>6.8</v>
          </cell>
          <cell r="G1278">
            <v>5.78</v>
          </cell>
          <cell r="H1278">
            <v>5.26</v>
          </cell>
          <cell r="I1278">
            <v>4.93</v>
          </cell>
        </row>
        <row r="1279">
          <cell r="A1279" t="str">
            <v>W2551</v>
          </cell>
          <cell r="B1279" t="str">
            <v>PUSH RIVET SATURN</v>
          </cell>
          <cell r="E1279">
            <v>7.4</v>
          </cell>
          <cell r="F1279">
            <v>6.8</v>
          </cell>
          <cell r="G1279">
            <v>5.78</v>
          </cell>
          <cell r="H1279">
            <v>5.26</v>
          </cell>
          <cell r="I1279">
            <v>4.93</v>
          </cell>
        </row>
        <row r="1280">
          <cell r="A1280" t="str">
            <v>W2552</v>
          </cell>
          <cell r="B1280" t="str">
            <v>TRIM CLIP GM 1988 UP</v>
          </cell>
          <cell r="E1280">
            <v>9.8</v>
          </cell>
          <cell r="F1280">
            <v>9.2</v>
          </cell>
          <cell r="G1280">
            <v>7.84</v>
          </cell>
          <cell r="H1280">
            <v>7.14</v>
          </cell>
          <cell r="I1280">
            <v>6.68</v>
          </cell>
        </row>
        <row r="1281">
          <cell r="A1281" t="str">
            <v>W2553</v>
          </cell>
          <cell r="B1281" t="str">
            <v>WIRELOOM 1/4 ID 3/8 OD</v>
          </cell>
          <cell r="E1281">
            <v>4.48</v>
          </cell>
          <cell r="F1281">
            <v>3.4</v>
          </cell>
          <cell r="G1281">
            <v>3.18</v>
          </cell>
          <cell r="H1281">
            <v>2.95</v>
          </cell>
          <cell r="I1281">
            <v>2.69</v>
          </cell>
        </row>
        <row r="1282">
          <cell r="A1282" t="str">
            <v>W2554</v>
          </cell>
          <cell r="B1282" t="str">
            <v>FLEX TUBE 3/8 ID</v>
          </cell>
          <cell r="E1282">
            <v>5.49</v>
          </cell>
          <cell r="F1282">
            <v>4.4</v>
          </cell>
          <cell r="G1282">
            <v>3.81</v>
          </cell>
          <cell r="H1282">
            <v>3.46</v>
          </cell>
          <cell r="I1282">
            <v>3.23</v>
          </cell>
        </row>
        <row r="1283">
          <cell r="A1283" t="str">
            <v>W2555</v>
          </cell>
          <cell r="B1283" t="str">
            <v>WIRELOOM 1/2 ID11/16OD</v>
          </cell>
          <cell r="E1283">
            <v>5.68</v>
          </cell>
          <cell r="F1283">
            <v>4.6</v>
          </cell>
          <cell r="G1283">
            <v>4.3</v>
          </cell>
          <cell r="H1283">
            <v>4</v>
          </cell>
          <cell r="I1283">
            <v>3.63</v>
          </cell>
        </row>
        <row r="1284">
          <cell r="A1284" t="str">
            <v>W2556</v>
          </cell>
          <cell r="B1284" t="str">
            <v>WIRE LOOM 3/4 INSIDE DIA</v>
          </cell>
          <cell r="E1284">
            <v>7.53</v>
          </cell>
          <cell r="F1284">
            <v>6.7</v>
          </cell>
          <cell r="G1284">
            <v>5.69</v>
          </cell>
          <cell r="H1284">
            <v>5.18</v>
          </cell>
          <cell r="I1284">
            <v>4.84</v>
          </cell>
        </row>
        <row r="1285">
          <cell r="A1285" t="str">
            <v>W2557</v>
          </cell>
          <cell r="B1285" t="str">
            <v>#8X1/2 SCREW</v>
          </cell>
          <cell r="E1285">
            <v>4</v>
          </cell>
          <cell r="F1285">
            <v>3.4</v>
          </cell>
          <cell r="G1285">
            <v>2.95</v>
          </cell>
          <cell r="H1285">
            <v>2.65</v>
          </cell>
          <cell r="I1285">
            <v>2.51</v>
          </cell>
        </row>
        <row r="1286">
          <cell r="A1286" t="str">
            <v>W2558</v>
          </cell>
          <cell r="B1286" t="str">
            <v># 8 X 3/4 SCREW</v>
          </cell>
          <cell r="E1286">
            <v>4.5</v>
          </cell>
          <cell r="F1286">
            <v>3.6</v>
          </cell>
          <cell r="G1286">
            <v>3.14</v>
          </cell>
          <cell r="H1286">
            <v>2.86</v>
          </cell>
          <cell r="I1286">
            <v>2.67</v>
          </cell>
        </row>
        <row r="1287">
          <cell r="A1287" t="str">
            <v>W2560</v>
          </cell>
          <cell r="B1287" t="str">
            <v>TRIM CLIP</v>
          </cell>
          <cell r="E1287">
            <v>14.14</v>
          </cell>
          <cell r="F1287">
            <v>13.1</v>
          </cell>
          <cell r="G1287">
            <v>11.15</v>
          </cell>
          <cell r="H1287">
            <v>10.16</v>
          </cell>
          <cell r="I1287">
            <v>9.51</v>
          </cell>
        </row>
        <row r="1288">
          <cell r="A1288" t="str">
            <v>W2561</v>
          </cell>
          <cell r="B1288" t="str">
            <v>SATURN PANEL FASTENER</v>
          </cell>
          <cell r="E1288">
            <v>7.95</v>
          </cell>
          <cell r="F1288">
            <v>7.5</v>
          </cell>
          <cell r="G1288">
            <v>6.44</v>
          </cell>
          <cell r="H1288">
            <v>5.87</v>
          </cell>
          <cell r="I1288">
            <v>5.49</v>
          </cell>
        </row>
        <row r="1289">
          <cell r="A1289" t="str">
            <v>W2562</v>
          </cell>
          <cell r="B1289" t="str">
            <v>1/4 THREAD CUT NUT</v>
          </cell>
          <cell r="E1289">
            <v>23.7</v>
          </cell>
          <cell r="F1289">
            <v>21.5</v>
          </cell>
          <cell r="G1289">
            <v>18.42</v>
          </cell>
          <cell r="H1289">
            <v>16.75</v>
          </cell>
          <cell r="I1289">
            <v>15.72</v>
          </cell>
        </row>
        <row r="1290">
          <cell r="A1290" t="str">
            <v>W2563</v>
          </cell>
          <cell r="B1290" t="str">
            <v>3/16 SUPER SPLIT RIVET</v>
          </cell>
          <cell r="E1290">
            <v>16.02</v>
          </cell>
          <cell r="F1290">
            <v>15</v>
          </cell>
          <cell r="G1290">
            <v>12.88</v>
          </cell>
          <cell r="H1290">
            <v>11.71</v>
          </cell>
          <cell r="I1290">
            <v>10.98</v>
          </cell>
        </row>
        <row r="1291">
          <cell r="A1291" t="str">
            <v>W2569</v>
          </cell>
          <cell r="B1291" t="str">
            <v>HOSE CLAMP 1 1/16 X 2</v>
          </cell>
          <cell r="E1291">
            <v>16.9</v>
          </cell>
          <cell r="F1291">
            <v>15.5</v>
          </cell>
          <cell r="G1291">
            <v>13.27</v>
          </cell>
          <cell r="H1291">
            <v>12.07</v>
          </cell>
          <cell r="I1291">
            <v>11.3</v>
          </cell>
        </row>
        <row r="1292">
          <cell r="A1292" t="str">
            <v>W2572</v>
          </cell>
          <cell r="B1292" t="str">
            <v>FLAT NUT #6</v>
          </cell>
          <cell r="E1292">
            <v>6.78</v>
          </cell>
          <cell r="F1292">
            <v>6</v>
          </cell>
          <cell r="G1292">
            <v>5.12</v>
          </cell>
          <cell r="H1292">
            <v>4.66</v>
          </cell>
          <cell r="I1292">
            <v>4.37</v>
          </cell>
        </row>
        <row r="1293">
          <cell r="A1293" t="str">
            <v>W2573</v>
          </cell>
          <cell r="B1293" t="str">
            <v>FLAT NUT #8</v>
          </cell>
          <cell r="E1293">
            <v>7</v>
          </cell>
          <cell r="F1293">
            <v>6.4</v>
          </cell>
          <cell r="G1293">
            <v>5.48</v>
          </cell>
          <cell r="H1293">
            <v>4.99</v>
          </cell>
          <cell r="I1293">
            <v>4.67</v>
          </cell>
        </row>
        <row r="1294">
          <cell r="A1294" t="str">
            <v>W2574</v>
          </cell>
          <cell r="B1294" t="str">
            <v>FLAT NUT #10</v>
          </cell>
          <cell r="E1294">
            <v>12.83</v>
          </cell>
          <cell r="F1294">
            <v>12</v>
          </cell>
          <cell r="G1294">
            <v>10.23</v>
          </cell>
          <cell r="H1294">
            <v>9.32</v>
          </cell>
          <cell r="I1294">
            <v>8.72</v>
          </cell>
        </row>
        <row r="1295">
          <cell r="A1295" t="str">
            <v>W2575</v>
          </cell>
          <cell r="B1295" t="str">
            <v>PHILLIPS SCREW 4.2MM</v>
          </cell>
          <cell r="E1295">
            <v>7.5</v>
          </cell>
          <cell r="F1295">
            <v>7</v>
          </cell>
          <cell r="G1295">
            <v>6.05</v>
          </cell>
          <cell r="H1295">
            <v>5.5</v>
          </cell>
          <cell r="I1295">
            <v>5.15</v>
          </cell>
        </row>
        <row r="1296">
          <cell r="A1296" t="str">
            <v>W2576</v>
          </cell>
          <cell r="B1296" t="str">
            <v>#16-14 WIRE MALE TERMINAL</v>
          </cell>
          <cell r="E1296">
            <v>6.4</v>
          </cell>
          <cell r="F1296">
            <v>5.5</v>
          </cell>
          <cell r="G1296">
            <v>4.72</v>
          </cell>
          <cell r="H1296">
            <v>4.3</v>
          </cell>
          <cell r="I1296">
            <v>4.02</v>
          </cell>
        </row>
        <row r="1297">
          <cell r="A1297" t="str">
            <v>W2577</v>
          </cell>
          <cell r="B1297" t="str">
            <v>T-TAP FOR 14-16 WIRE</v>
          </cell>
          <cell r="E1297">
            <v>6.1</v>
          </cell>
          <cell r="F1297">
            <v>5.7</v>
          </cell>
          <cell r="G1297">
            <v>4.91</v>
          </cell>
          <cell r="H1297">
            <v>4.47</v>
          </cell>
          <cell r="I1297">
            <v>4.19</v>
          </cell>
        </row>
        <row r="1298">
          <cell r="A1298" t="str">
            <v>W2578</v>
          </cell>
          <cell r="B1298" t="str">
            <v>GRILLE CLIP TOYOTA</v>
          </cell>
          <cell r="E1298">
            <v>7.05</v>
          </cell>
          <cell r="F1298">
            <v>6.6</v>
          </cell>
          <cell r="G1298">
            <v>5.67</v>
          </cell>
          <cell r="H1298">
            <v>5.16</v>
          </cell>
          <cell r="I1298">
            <v>4.83</v>
          </cell>
        </row>
        <row r="1299">
          <cell r="A1299" t="str">
            <v>W2579</v>
          </cell>
          <cell r="B1299" t="str">
            <v>DRIVE BLACK</v>
          </cell>
          <cell r="E1299">
            <v>12.1</v>
          </cell>
          <cell r="F1299">
            <v>11.6</v>
          </cell>
          <cell r="G1299">
            <v>9.83</v>
          </cell>
          <cell r="H1299">
            <v>8.94</v>
          </cell>
          <cell r="I1299">
            <v>8.37</v>
          </cell>
        </row>
        <row r="1300">
          <cell r="A1300" t="str">
            <v>W2580</v>
          </cell>
          <cell r="B1300" t="str">
            <v>HDLMP ADJ GEAR ASSMB GM</v>
          </cell>
          <cell r="E1300">
            <v>20.7</v>
          </cell>
          <cell r="F1300">
            <v>19.8</v>
          </cell>
          <cell r="G1300">
            <v>16.82</v>
          </cell>
          <cell r="H1300">
            <v>15.31</v>
          </cell>
          <cell r="I1300">
            <v>14.33</v>
          </cell>
        </row>
        <row r="1301">
          <cell r="A1301" t="str">
            <v>W2581</v>
          </cell>
          <cell r="B1301" t="str">
            <v>SCREW GROMMET GM CHRY</v>
          </cell>
          <cell r="E1301">
            <v>6.3</v>
          </cell>
          <cell r="F1301">
            <v>5.7</v>
          </cell>
          <cell r="G1301">
            <v>4.91</v>
          </cell>
          <cell r="H1301">
            <v>4.47</v>
          </cell>
          <cell r="I1301">
            <v>4.19</v>
          </cell>
        </row>
        <row r="1302">
          <cell r="A1302" t="str">
            <v>W2582</v>
          </cell>
          <cell r="B1302" t="str">
            <v>U NUT TOYOTA</v>
          </cell>
          <cell r="E1302">
            <v>9</v>
          </cell>
          <cell r="F1302">
            <v>8.1</v>
          </cell>
          <cell r="G1302">
            <v>6.99</v>
          </cell>
          <cell r="H1302">
            <v>6.36</v>
          </cell>
          <cell r="I1302">
            <v>5.96</v>
          </cell>
        </row>
        <row r="1303">
          <cell r="A1303" t="str">
            <v>W2583</v>
          </cell>
          <cell r="B1303" t="str">
            <v>HOOD CLIP NISSAN</v>
          </cell>
          <cell r="E1303">
            <v>8.6</v>
          </cell>
          <cell r="F1303">
            <v>8</v>
          </cell>
          <cell r="G1303">
            <v>6.8</v>
          </cell>
          <cell r="H1303">
            <v>6.19</v>
          </cell>
          <cell r="I1303">
            <v>5.8</v>
          </cell>
        </row>
        <row r="1304">
          <cell r="A1304" t="str">
            <v>W2584</v>
          </cell>
          <cell r="B1304" t="str">
            <v>#8X3/4 #6HD</v>
          </cell>
          <cell r="E1304">
            <v>4.6</v>
          </cell>
          <cell r="F1304">
            <v>3.6</v>
          </cell>
          <cell r="G1304">
            <v>3.14</v>
          </cell>
          <cell r="H1304">
            <v>2.86</v>
          </cell>
          <cell r="I1304">
            <v>2.67</v>
          </cell>
        </row>
        <row r="1305">
          <cell r="A1305" t="str">
            <v>W2585</v>
          </cell>
          <cell r="B1305" t="str">
            <v>#8X1/2 PHILLIPS</v>
          </cell>
          <cell r="E1305">
            <v>5.18</v>
          </cell>
          <cell r="F1305">
            <v>4.5</v>
          </cell>
          <cell r="G1305">
            <v>3.87</v>
          </cell>
          <cell r="H1305">
            <v>3.53</v>
          </cell>
          <cell r="I1305">
            <v>3.3</v>
          </cell>
        </row>
        <row r="1306">
          <cell r="A1306" t="str">
            <v>W2586</v>
          </cell>
          <cell r="B1306" t="str">
            <v>#8 1 1/2 PHILLIPS W/WASHER</v>
          </cell>
          <cell r="E1306">
            <v>4.4</v>
          </cell>
          <cell r="F1306">
            <v>4</v>
          </cell>
          <cell r="G1306">
            <v>3.52</v>
          </cell>
          <cell r="H1306">
            <v>3.2</v>
          </cell>
          <cell r="I1306">
            <v>2.99</v>
          </cell>
        </row>
        <row r="1307">
          <cell r="A1307" t="str">
            <v>W2588</v>
          </cell>
          <cell r="B1307" t="str">
            <v>ALUM. BLACK RIVET</v>
          </cell>
          <cell r="E1307">
            <v>13.55</v>
          </cell>
          <cell r="F1307">
            <v>12.1</v>
          </cell>
          <cell r="G1307">
            <v>10.99</v>
          </cell>
          <cell r="H1307">
            <v>10.01</v>
          </cell>
          <cell r="I1307">
            <v>9.36</v>
          </cell>
        </row>
        <row r="1308">
          <cell r="A1308" t="str">
            <v>W2589</v>
          </cell>
          <cell r="B1308" t="str">
            <v>BLACK ALUM RIVET</v>
          </cell>
          <cell r="E1308">
            <v>10.65</v>
          </cell>
          <cell r="F1308">
            <v>10</v>
          </cell>
          <cell r="G1308">
            <v>8.51</v>
          </cell>
          <cell r="H1308">
            <v>7.74</v>
          </cell>
          <cell r="I1308">
            <v>7.24</v>
          </cell>
        </row>
        <row r="1309">
          <cell r="A1309" t="str">
            <v>W2590</v>
          </cell>
          <cell r="B1309" t="str">
            <v>BLACK RIVET 5/16X3/8</v>
          </cell>
          <cell r="E1309">
            <v>12.6</v>
          </cell>
          <cell r="F1309">
            <v>10.9</v>
          </cell>
          <cell r="G1309">
            <v>10.02</v>
          </cell>
          <cell r="H1309">
            <v>9.12</v>
          </cell>
          <cell r="I1309">
            <v>8.52</v>
          </cell>
        </row>
        <row r="1310">
          <cell r="A1310" t="str">
            <v>W2591</v>
          </cell>
          <cell r="B1310" t="str">
            <v>#10 SCREW 1X1 1/2</v>
          </cell>
          <cell r="E1310">
            <v>7.95</v>
          </cell>
          <cell r="F1310">
            <v>7.3</v>
          </cell>
          <cell r="G1310">
            <v>6.24</v>
          </cell>
          <cell r="H1310">
            <v>5.68</v>
          </cell>
          <cell r="I1310">
            <v>5.31</v>
          </cell>
        </row>
        <row r="1311">
          <cell r="A1311" t="str">
            <v>W2592</v>
          </cell>
          <cell r="B1311" t="str">
            <v>SCREW RIVET</v>
          </cell>
          <cell r="E1311">
            <v>10.9</v>
          </cell>
          <cell r="F1311">
            <v>10</v>
          </cell>
          <cell r="G1311">
            <v>8.5</v>
          </cell>
          <cell r="H1311">
            <v>7.74</v>
          </cell>
          <cell r="I1311">
            <v>7.24</v>
          </cell>
        </row>
        <row r="1312">
          <cell r="A1312" t="str">
            <v>W2593</v>
          </cell>
          <cell r="B1312" t="str">
            <v>HIGH ST WASHER 1/2</v>
          </cell>
          <cell r="E1312">
            <v>13.8</v>
          </cell>
          <cell r="F1312">
            <v>12.7</v>
          </cell>
          <cell r="G1312">
            <v>10.9</v>
          </cell>
          <cell r="H1312">
            <v>9.92</v>
          </cell>
          <cell r="I1312">
            <v>9.28</v>
          </cell>
        </row>
        <row r="1313">
          <cell r="A1313" t="str">
            <v>W2594</v>
          </cell>
          <cell r="B1313" t="str">
            <v>HIGH ST WASHER 5/8</v>
          </cell>
          <cell r="E1313">
            <v>14.16</v>
          </cell>
          <cell r="F1313">
            <v>13.1</v>
          </cell>
          <cell r="G1313">
            <v>11.25</v>
          </cell>
          <cell r="H1313">
            <v>10.23</v>
          </cell>
          <cell r="I1313">
            <v>9.57</v>
          </cell>
        </row>
        <row r="1314">
          <cell r="A1314" t="str">
            <v>W2595</v>
          </cell>
          <cell r="B1314" t="str">
            <v>QUICK DISCONNECT FEMALE</v>
          </cell>
          <cell r="E1314">
            <v>6.78</v>
          </cell>
          <cell r="F1314">
            <v>5.9</v>
          </cell>
          <cell r="G1314">
            <v>5</v>
          </cell>
          <cell r="H1314">
            <v>4.56</v>
          </cell>
          <cell r="I1314">
            <v>4.26</v>
          </cell>
        </row>
        <row r="1315">
          <cell r="A1315" t="str">
            <v>W2596</v>
          </cell>
          <cell r="B1315" t="str">
            <v>MALE QUICK DISCONNECT</v>
          </cell>
          <cell r="E1315">
            <v>6.78</v>
          </cell>
          <cell r="F1315">
            <v>5.9</v>
          </cell>
          <cell r="G1315">
            <v>5</v>
          </cell>
          <cell r="H1315">
            <v>4.56</v>
          </cell>
          <cell r="I1315">
            <v>4.26</v>
          </cell>
        </row>
        <row r="1316">
          <cell r="A1316" t="str">
            <v>W2597</v>
          </cell>
          <cell r="B1316" t="str">
            <v>PHIL.OVAL HEAD SHT.METAL SCREW</v>
          </cell>
          <cell r="E1316">
            <v>5.75</v>
          </cell>
          <cell r="F1316">
            <v>5.1</v>
          </cell>
          <cell r="G1316">
            <v>4.35</v>
          </cell>
          <cell r="H1316">
            <v>3.96</v>
          </cell>
          <cell r="I1316">
            <v>3.7</v>
          </cell>
        </row>
        <row r="1317">
          <cell r="A1317" t="str">
            <v>W2598</v>
          </cell>
          <cell r="B1317" t="str">
            <v>COWL CLIP HONDA</v>
          </cell>
          <cell r="E1317">
            <v>8.05</v>
          </cell>
          <cell r="F1317">
            <v>7.5</v>
          </cell>
          <cell r="G1317">
            <v>6.43</v>
          </cell>
          <cell r="H1317">
            <v>5.85</v>
          </cell>
          <cell r="I1317">
            <v>5.47</v>
          </cell>
        </row>
        <row r="1318">
          <cell r="A1318" t="str">
            <v>W2599</v>
          </cell>
          <cell r="B1318" t="str">
            <v>PUSH RIVET NISSAN</v>
          </cell>
          <cell r="E1318">
            <v>7.45</v>
          </cell>
          <cell r="F1318">
            <v>6.9</v>
          </cell>
          <cell r="G1318">
            <v>5.97</v>
          </cell>
          <cell r="H1318">
            <v>5.44</v>
          </cell>
          <cell r="I1318">
            <v>5.09</v>
          </cell>
        </row>
        <row r="1319">
          <cell r="A1319" t="str">
            <v>W2600</v>
          </cell>
          <cell r="B1319" t="str">
            <v>HINGE PIN CLIP</v>
          </cell>
          <cell r="E1319">
            <v>10.42</v>
          </cell>
          <cell r="F1319">
            <v>9.2</v>
          </cell>
          <cell r="G1319">
            <v>7.88</v>
          </cell>
          <cell r="H1319">
            <v>7.17</v>
          </cell>
          <cell r="I1319">
            <v>6.71</v>
          </cell>
        </row>
        <row r="1320">
          <cell r="A1320" t="str">
            <v>W2601</v>
          </cell>
          <cell r="B1320" t="str">
            <v>SAE WASHER 1/4"</v>
          </cell>
          <cell r="E1320">
            <v>3.91</v>
          </cell>
          <cell r="F1320">
            <v>3.3</v>
          </cell>
          <cell r="G1320">
            <v>2.86</v>
          </cell>
          <cell r="H1320">
            <v>2.6</v>
          </cell>
          <cell r="I1320">
            <v>2.44</v>
          </cell>
        </row>
        <row r="1321">
          <cell r="A1321" t="str">
            <v>W2602</v>
          </cell>
          <cell r="B1321" t="str">
            <v>5/16 SAE WASHER</v>
          </cell>
          <cell r="E1321">
            <v>4.83</v>
          </cell>
          <cell r="F1321">
            <v>4</v>
          </cell>
          <cell r="G1321">
            <v>3.43</v>
          </cell>
          <cell r="H1321">
            <v>3.12</v>
          </cell>
          <cell r="I1321">
            <v>2.92</v>
          </cell>
        </row>
        <row r="1322">
          <cell r="A1322" t="str">
            <v>W2603</v>
          </cell>
          <cell r="B1322" t="str">
            <v>SAE 3/8 WASHER</v>
          </cell>
          <cell r="E1322">
            <v>4.94</v>
          </cell>
          <cell r="F1322">
            <v>4.3</v>
          </cell>
          <cell r="G1322">
            <v>3.68</v>
          </cell>
          <cell r="H1322">
            <v>3.36</v>
          </cell>
          <cell r="I1322">
            <v>3.13</v>
          </cell>
        </row>
        <row r="1323">
          <cell r="A1323" t="str">
            <v>W2604</v>
          </cell>
          <cell r="B1323" t="str">
            <v>7/16 SAE WASHER</v>
          </cell>
          <cell r="E1323">
            <v>5.66</v>
          </cell>
          <cell r="F1323">
            <v>5.1</v>
          </cell>
          <cell r="G1323">
            <v>4.36</v>
          </cell>
          <cell r="H1323">
            <v>3.98</v>
          </cell>
          <cell r="I1323">
            <v>3.72</v>
          </cell>
        </row>
        <row r="1324">
          <cell r="A1324" t="str">
            <v>W2605</v>
          </cell>
          <cell r="B1324" t="str">
            <v>1/2 SAE WASHER</v>
          </cell>
          <cell r="E1324">
            <v>5.85</v>
          </cell>
          <cell r="F1324">
            <v>5.1</v>
          </cell>
          <cell r="G1324">
            <v>4.38</v>
          </cell>
          <cell r="H1324">
            <v>4.01</v>
          </cell>
          <cell r="I1324">
            <v>3.75</v>
          </cell>
        </row>
        <row r="1325">
          <cell r="A1325" t="str">
            <v>W2607</v>
          </cell>
          <cell r="B1325" t="str">
            <v>BUMPER RET NISSAN</v>
          </cell>
          <cell r="E1325">
            <v>7.9</v>
          </cell>
          <cell r="F1325">
            <v>7.3</v>
          </cell>
          <cell r="G1325">
            <v>6.35</v>
          </cell>
          <cell r="H1325">
            <v>5.78</v>
          </cell>
          <cell r="I1325">
            <v>5.41</v>
          </cell>
        </row>
        <row r="1326">
          <cell r="A1326" t="str">
            <v>W2608</v>
          </cell>
          <cell r="B1326" t="str">
            <v>SPACER HONDA</v>
          </cell>
          <cell r="E1326">
            <v>10.2</v>
          </cell>
          <cell r="F1326">
            <v>9.3</v>
          </cell>
          <cell r="G1326">
            <v>7.94</v>
          </cell>
          <cell r="H1326">
            <v>7.22</v>
          </cell>
          <cell r="I1326">
            <v>6.76</v>
          </cell>
        </row>
        <row r="1327">
          <cell r="A1327" t="str">
            <v>W2609</v>
          </cell>
          <cell r="B1327" t="str">
            <v>SCREW RIVET 10MM HOLE</v>
          </cell>
          <cell r="E1327">
            <v>10</v>
          </cell>
          <cell r="F1327">
            <v>9.1</v>
          </cell>
          <cell r="G1327">
            <v>7.75</v>
          </cell>
          <cell r="H1327">
            <v>7.05</v>
          </cell>
          <cell r="I1327">
            <v>6.6</v>
          </cell>
        </row>
        <row r="1328">
          <cell r="A1328" t="str">
            <v>W2610</v>
          </cell>
          <cell r="B1328" t="str">
            <v>ADJ NUT TOYOTA</v>
          </cell>
          <cell r="E1328">
            <v>11</v>
          </cell>
          <cell r="F1328">
            <v>10.1</v>
          </cell>
          <cell r="G1328">
            <v>8.62</v>
          </cell>
          <cell r="H1328">
            <v>7.84</v>
          </cell>
          <cell r="I1328">
            <v>7.34</v>
          </cell>
        </row>
        <row r="1329">
          <cell r="A1329" t="str">
            <v>W2611</v>
          </cell>
          <cell r="B1329" t="str">
            <v>SATURN FASTENER</v>
          </cell>
          <cell r="E1329">
            <v>12.02</v>
          </cell>
          <cell r="F1329">
            <v>11</v>
          </cell>
          <cell r="G1329">
            <v>9.45</v>
          </cell>
          <cell r="H1329">
            <v>8.6</v>
          </cell>
          <cell r="I1329">
            <v>8.05</v>
          </cell>
        </row>
        <row r="1330">
          <cell r="A1330" t="str">
            <v>W2612</v>
          </cell>
          <cell r="B1330" t="str">
            <v>PUSH RIVET NISSAN</v>
          </cell>
          <cell r="E1330">
            <v>14</v>
          </cell>
          <cell r="F1330">
            <v>13.1</v>
          </cell>
          <cell r="G1330">
            <v>11.15</v>
          </cell>
          <cell r="H1330">
            <v>10.15</v>
          </cell>
          <cell r="I1330">
            <v>9.5</v>
          </cell>
        </row>
        <row r="1331">
          <cell r="A1331" t="str">
            <v>W2613</v>
          </cell>
          <cell r="B1331" t="str">
            <v>SCREW RIVET HONDA</v>
          </cell>
          <cell r="E1331">
            <v>10.2</v>
          </cell>
          <cell r="F1331">
            <v>9.3</v>
          </cell>
          <cell r="G1331">
            <v>7.94</v>
          </cell>
          <cell r="H1331">
            <v>7.22</v>
          </cell>
          <cell r="I1331">
            <v>6.76</v>
          </cell>
        </row>
        <row r="1332">
          <cell r="A1332" t="str">
            <v>W2614</v>
          </cell>
          <cell r="B1332" t="str">
            <v>BUMPER RIVET NISSAN</v>
          </cell>
          <cell r="E1332">
            <v>9.9</v>
          </cell>
          <cell r="F1332">
            <v>9</v>
          </cell>
          <cell r="G1332">
            <v>7.56</v>
          </cell>
          <cell r="H1332">
            <v>6.88</v>
          </cell>
          <cell r="I1332">
            <v>6.44</v>
          </cell>
        </row>
        <row r="1333">
          <cell r="A1333" t="str">
            <v>W2615</v>
          </cell>
          <cell r="B1333" t="str">
            <v>PUSH RIVET HONDA</v>
          </cell>
          <cell r="E1333">
            <v>12.95</v>
          </cell>
          <cell r="F1333">
            <v>11.9</v>
          </cell>
          <cell r="G1333">
            <v>10.14</v>
          </cell>
          <cell r="H1333">
            <v>9.22</v>
          </cell>
          <cell r="I1333">
            <v>8.63</v>
          </cell>
        </row>
        <row r="1334">
          <cell r="A1334" t="str">
            <v>W2617</v>
          </cell>
          <cell r="B1334" t="str">
            <v>NISSAN PUSH RIVET</v>
          </cell>
          <cell r="E1334">
            <v>11.76</v>
          </cell>
          <cell r="F1334">
            <v>10.9</v>
          </cell>
          <cell r="G1334">
            <v>10</v>
          </cell>
          <cell r="H1334">
            <v>9.26</v>
          </cell>
          <cell r="I1334">
            <v>8.44</v>
          </cell>
        </row>
        <row r="1335">
          <cell r="A1335" t="str">
            <v>W2618</v>
          </cell>
          <cell r="B1335" t="str">
            <v>HONDA WEATHER STRIP CLIP</v>
          </cell>
          <cell r="E1335">
            <v>7.35</v>
          </cell>
          <cell r="F1335">
            <v>6.2</v>
          </cell>
          <cell r="G1335">
            <v>5.29</v>
          </cell>
          <cell r="H1335">
            <v>4.82</v>
          </cell>
          <cell r="I1335">
            <v>4.51</v>
          </cell>
        </row>
        <row r="1336">
          <cell r="A1336" t="str">
            <v>W2619</v>
          </cell>
          <cell r="B1336" t="str">
            <v>SCREW RIVET NISSAN</v>
          </cell>
          <cell r="E1336">
            <v>10.3</v>
          </cell>
          <cell r="F1336">
            <v>9.7</v>
          </cell>
          <cell r="G1336">
            <v>8.32</v>
          </cell>
          <cell r="H1336">
            <v>7.57</v>
          </cell>
          <cell r="I1336">
            <v>7.08</v>
          </cell>
        </row>
        <row r="1337">
          <cell r="A1337" t="str">
            <v>W2620</v>
          </cell>
          <cell r="B1337" t="str">
            <v>SCREW 10X1/2</v>
          </cell>
          <cell r="E1337">
            <v>8.6</v>
          </cell>
          <cell r="F1337">
            <v>8</v>
          </cell>
          <cell r="G1337">
            <v>6.92</v>
          </cell>
          <cell r="H1337">
            <v>6.3</v>
          </cell>
          <cell r="I1337">
            <v>5.89</v>
          </cell>
        </row>
        <row r="1338">
          <cell r="A1338" t="str">
            <v>W2621</v>
          </cell>
          <cell r="B1338" t="str">
            <v>TRIM CLIP GM92</v>
          </cell>
          <cell r="E1338">
            <v>6.05</v>
          </cell>
          <cell r="F1338">
            <v>5.5</v>
          </cell>
          <cell r="G1338">
            <v>4.72</v>
          </cell>
          <cell r="H1338">
            <v>4.3</v>
          </cell>
          <cell r="I1338">
            <v>4.02</v>
          </cell>
        </row>
        <row r="1339">
          <cell r="A1339" t="str">
            <v>W2623</v>
          </cell>
          <cell r="B1339" t="str">
            <v>#8X1" PHILIPS</v>
          </cell>
          <cell r="E1339">
            <v>9.57</v>
          </cell>
          <cell r="F1339">
            <v>8.1</v>
          </cell>
          <cell r="G1339">
            <v>6.93</v>
          </cell>
          <cell r="H1339">
            <v>6.31</v>
          </cell>
          <cell r="I1339">
            <v>5.9</v>
          </cell>
        </row>
        <row r="1340">
          <cell r="A1340" t="str">
            <v>W2624</v>
          </cell>
          <cell r="B1340" t="str">
            <v>BUMPER CLIP NISSAN MAZDA</v>
          </cell>
          <cell r="E1340">
            <v>8.9</v>
          </cell>
          <cell r="F1340">
            <v>8</v>
          </cell>
          <cell r="G1340">
            <v>6.8</v>
          </cell>
          <cell r="H1340">
            <v>6.19</v>
          </cell>
          <cell r="I1340">
            <v>5.8</v>
          </cell>
        </row>
        <row r="1341">
          <cell r="A1341" t="str">
            <v>W2625</v>
          </cell>
          <cell r="B1341" t="str">
            <v>LOCK ROD END CLIP CHRY</v>
          </cell>
          <cell r="E1341">
            <v>6.7</v>
          </cell>
          <cell r="F1341">
            <v>5.8</v>
          </cell>
          <cell r="G1341">
            <v>5.43</v>
          </cell>
          <cell r="H1341">
            <v>5.03</v>
          </cell>
          <cell r="I1341">
            <v>4.58</v>
          </cell>
        </row>
        <row r="1342">
          <cell r="A1342" t="str">
            <v>W2627</v>
          </cell>
          <cell r="B1342" t="str">
            <v>RIVET NISSAN</v>
          </cell>
          <cell r="E1342">
            <v>8.95</v>
          </cell>
          <cell r="F1342">
            <v>8.4</v>
          </cell>
          <cell r="G1342">
            <v>7.18</v>
          </cell>
          <cell r="H1342">
            <v>6.54</v>
          </cell>
          <cell r="I1342">
            <v>6.12</v>
          </cell>
        </row>
        <row r="1343">
          <cell r="A1343" t="str">
            <v>W2628</v>
          </cell>
          <cell r="B1343" t="str">
            <v>RETAINER SATURN</v>
          </cell>
          <cell r="E1343">
            <v>5.35</v>
          </cell>
          <cell r="F1343">
            <v>4.8</v>
          </cell>
          <cell r="G1343">
            <v>4.16</v>
          </cell>
          <cell r="H1343">
            <v>3.78</v>
          </cell>
          <cell r="I1343">
            <v>3.54</v>
          </cell>
        </row>
        <row r="1344">
          <cell r="A1344" t="str">
            <v>W2629</v>
          </cell>
          <cell r="B1344" t="str">
            <v>TRIM RET SATURN</v>
          </cell>
          <cell r="E1344">
            <v>6.6</v>
          </cell>
          <cell r="F1344">
            <v>6</v>
          </cell>
          <cell r="G1344">
            <v>5.22</v>
          </cell>
          <cell r="H1344">
            <v>4.75</v>
          </cell>
          <cell r="I1344">
            <v>4.44</v>
          </cell>
        </row>
        <row r="1345">
          <cell r="A1345" t="str">
            <v>W2630</v>
          </cell>
          <cell r="B1345" t="str">
            <v>1/4 ALLUM.RIVET</v>
          </cell>
          <cell r="E1345">
            <v>15.81</v>
          </cell>
          <cell r="F1345">
            <v>14.5</v>
          </cell>
          <cell r="G1345">
            <v>13.35</v>
          </cell>
          <cell r="H1345">
            <v>12.37</v>
          </cell>
          <cell r="I1345">
            <v>11.26</v>
          </cell>
        </row>
        <row r="1346">
          <cell r="A1346" t="str">
            <v>W2632</v>
          </cell>
          <cell r="B1346" t="str">
            <v>CLIP ACURA</v>
          </cell>
          <cell r="E1346">
            <v>9.1</v>
          </cell>
          <cell r="F1346">
            <v>8.5</v>
          </cell>
          <cell r="G1346">
            <v>7.3</v>
          </cell>
          <cell r="H1346">
            <v>6.64</v>
          </cell>
          <cell r="I1346">
            <v>6.21</v>
          </cell>
        </row>
        <row r="1347">
          <cell r="A1347" t="str">
            <v>W2633</v>
          </cell>
          <cell r="B1347" t="str">
            <v>MLD CLIP HONDA</v>
          </cell>
          <cell r="E1347">
            <v>8.6</v>
          </cell>
          <cell r="F1347">
            <v>8</v>
          </cell>
          <cell r="G1347">
            <v>6.8</v>
          </cell>
          <cell r="H1347">
            <v>6.19</v>
          </cell>
          <cell r="I1347">
            <v>5.8</v>
          </cell>
        </row>
        <row r="1348">
          <cell r="A1348" t="str">
            <v>W2634</v>
          </cell>
          <cell r="B1348" t="str">
            <v>SHEET METAL SCREW 6.3X25MMGM</v>
          </cell>
          <cell r="E1348">
            <v>12.42</v>
          </cell>
          <cell r="F1348">
            <v>11.2</v>
          </cell>
          <cell r="G1348">
            <v>10.3</v>
          </cell>
          <cell r="H1348">
            <v>9.54</v>
          </cell>
          <cell r="I1348">
            <v>8.68</v>
          </cell>
        </row>
        <row r="1349">
          <cell r="A1349" t="str">
            <v>W2635</v>
          </cell>
          <cell r="B1349" t="str">
            <v>DOOR HINGE PIN CHRY</v>
          </cell>
          <cell r="E1349">
            <v>15</v>
          </cell>
          <cell r="F1349">
            <v>14.1</v>
          </cell>
          <cell r="G1349">
            <v>12.02</v>
          </cell>
          <cell r="H1349">
            <v>10.94</v>
          </cell>
          <cell r="I1349">
            <v>10.24</v>
          </cell>
        </row>
        <row r="1350">
          <cell r="A1350" t="str">
            <v>W2637</v>
          </cell>
          <cell r="B1350" t="str">
            <v>DOOR HINGE BUSHING</v>
          </cell>
          <cell r="E1350">
            <v>7.93</v>
          </cell>
          <cell r="F1350">
            <v>7</v>
          </cell>
          <cell r="G1350">
            <v>5.95</v>
          </cell>
          <cell r="H1350">
            <v>5.42</v>
          </cell>
          <cell r="I1350">
            <v>5.05</v>
          </cell>
        </row>
        <row r="1351">
          <cell r="A1351" t="str">
            <v>W2638</v>
          </cell>
          <cell r="B1351" t="str">
            <v>DOOR PIN NISSAN 85UP</v>
          </cell>
          <cell r="E1351">
            <v>19.9</v>
          </cell>
          <cell r="F1351">
            <v>19</v>
          </cell>
          <cell r="G1351">
            <v>18.07</v>
          </cell>
          <cell r="H1351">
            <v>16.75</v>
          </cell>
          <cell r="I1351">
            <v>15.24</v>
          </cell>
        </row>
        <row r="1352">
          <cell r="A1352" t="str">
            <v>W2639</v>
          </cell>
          <cell r="B1352" t="str">
            <v>NISSAN DOOR HINGE BUSHING</v>
          </cell>
          <cell r="E1352">
            <v>11.4</v>
          </cell>
          <cell r="F1352">
            <v>10.5</v>
          </cell>
          <cell r="G1352">
            <v>9</v>
          </cell>
          <cell r="H1352">
            <v>8.19</v>
          </cell>
          <cell r="I1352">
            <v>7.66</v>
          </cell>
        </row>
        <row r="1353">
          <cell r="A1353" t="str">
            <v>W2640</v>
          </cell>
          <cell r="B1353" t="str">
            <v>NYLON RIVET GM CHRY</v>
          </cell>
          <cell r="E1353">
            <v>7.14</v>
          </cell>
          <cell r="F1353">
            <v>6.1</v>
          </cell>
          <cell r="G1353">
            <v>5.21</v>
          </cell>
          <cell r="H1353">
            <v>4.75</v>
          </cell>
          <cell r="I1353">
            <v>4.44</v>
          </cell>
        </row>
        <row r="1354">
          <cell r="A1354" t="str">
            <v>W2641</v>
          </cell>
          <cell r="B1354" t="str">
            <v>NYLON RIVET GM</v>
          </cell>
          <cell r="E1354">
            <v>7.4</v>
          </cell>
          <cell r="F1354">
            <v>6.5</v>
          </cell>
          <cell r="G1354">
            <v>5.59</v>
          </cell>
          <cell r="H1354">
            <v>5.09</v>
          </cell>
          <cell r="I1354">
            <v>4.77</v>
          </cell>
        </row>
        <row r="1355">
          <cell r="A1355" t="str">
            <v>W2642</v>
          </cell>
          <cell r="B1355" t="str">
            <v>NYLON RIVET CHRY</v>
          </cell>
          <cell r="E1355">
            <v>12.9</v>
          </cell>
          <cell r="F1355">
            <v>12</v>
          </cell>
          <cell r="G1355">
            <v>10.21</v>
          </cell>
          <cell r="H1355">
            <v>9.29</v>
          </cell>
          <cell r="I1355">
            <v>8.69</v>
          </cell>
        </row>
        <row r="1356">
          <cell r="A1356" t="str">
            <v>W2643</v>
          </cell>
          <cell r="B1356" t="str">
            <v>RETAINER GM</v>
          </cell>
          <cell r="E1356">
            <v>8.1</v>
          </cell>
          <cell r="F1356">
            <v>7.2</v>
          </cell>
          <cell r="G1356">
            <v>6.24</v>
          </cell>
          <cell r="H1356">
            <v>5.68</v>
          </cell>
          <cell r="I1356">
            <v>5.31</v>
          </cell>
        </row>
        <row r="1357">
          <cell r="A1357" t="str">
            <v>W2644</v>
          </cell>
          <cell r="B1357" t="str">
            <v>TRIM PANEL CLIP FORD</v>
          </cell>
          <cell r="E1357">
            <v>8.5</v>
          </cell>
          <cell r="F1357">
            <v>7.6</v>
          </cell>
          <cell r="G1357">
            <v>6.54</v>
          </cell>
          <cell r="H1357">
            <v>5.95</v>
          </cell>
          <cell r="I1357">
            <v>5.57</v>
          </cell>
        </row>
        <row r="1358">
          <cell r="A1358" t="str">
            <v>W2645</v>
          </cell>
          <cell r="B1358" t="str">
            <v>E CLIP 3/16</v>
          </cell>
          <cell r="E1358">
            <v>5.83</v>
          </cell>
          <cell r="F1358">
            <v>4.8</v>
          </cell>
          <cell r="G1358">
            <v>4.49</v>
          </cell>
          <cell r="H1358">
            <v>4.16</v>
          </cell>
          <cell r="I1358">
            <v>3.78</v>
          </cell>
        </row>
        <row r="1359">
          <cell r="A1359" t="str">
            <v>W2646</v>
          </cell>
          <cell r="B1359" t="str">
            <v>E CLIP 1/4</v>
          </cell>
          <cell r="E1359">
            <v>6.93</v>
          </cell>
          <cell r="F1359">
            <v>5.8</v>
          </cell>
          <cell r="G1359">
            <v>4.93</v>
          </cell>
          <cell r="H1359">
            <v>4.5</v>
          </cell>
          <cell r="I1359">
            <v>4.21</v>
          </cell>
        </row>
        <row r="1360">
          <cell r="A1360" t="str">
            <v>W2647</v>
          </cell>
          <cell r="B1360" t="str">
            <v>E CLIP 5/16</v>
          </cell>
          <cell r="E1360">
            <v>6.93</v>
          </cell>
          <cell r="F1360">
            <v>5.8</v>
          </cell>
          <cell r="G1360">
            <v>4.93</v>
          </cell>
          <cell r="H1360">
            <v>4.5</v>
          </cell>
          <cell r="I1360">
            <v>4.21</v>
          </cell>
        </row>
        <row r="1361">
          <cell r="A1361" t="str">
            <v>W2648</v>
          </cell>
          <cell r="B1361" t="str">
            <v>3/8 E CLIP</v>
          </cell>
          <cell r="E1361">
            <v>9.46</v>
          </cell>
          <cell r="F1361">
            <v>8.2</v>
          </cell>
          <cell r="G1361">
            <v>6.99</v>
          </cell>
          <cell r="H1361">
            <v>6.35</v>
          </cell>
          <cell r="I1361">
            <v>5.96</v>
          </cell>
        </row>
        <row r="1362">
          <cell r="A1362" t="str">
            <v>W2649</v>
          </cell>
          <cell r="B1362" t="str">
            <v>COWL SCREEN STUD</v>
          </cell>
          <cell r="E1362">
            <v>13.9</v>
          </cell>
          <cell r="F1362">
            <v>13.2</v>
          </cell>
          <cell r="G1362">
            <v>11.34</v>
          </cell>
          <cell r="H1362">
            <v>10.32</v>
          </cell>
          <cell r="I1362">
            <v>9.66</v>
          </cell>
        </row>
        <row r="1363">
          <cell r="A1363" t="str">
            <v>W2650</v>
          </cell>
          <cell r="B1363" t="str">
            <v>COWL SCREEN CAP</v>
          </cell>
          <cell r="E1363">
            <v>13.3</v>
          </cell>
          <cell r="F1363">
            <v>12.4</v>
          </cell>
          <cell r="G1363">
            <v>10.58</v>
          </cell>
          <cell r="H1363">
            <v>9.63</v>
          </cell>
          <cell r="I1363">
            <v>9.02</v>
          </cell>
        </row>
        <row r="1364">
          <cell r="A1364" t="str">
            <v>W2651</v>
          </cell>
          <cell r="B1364" t="str">
            <v>HEAD LT RET DODGE</v>
          </cell>
          <cell r="E1364">
            <v>11.95</v>
          </cell>
          <cell r="F1364">
            <v>11</v>
          </cell>
          <cell r="G1364">
            <v>9.45</v>
          </cell>
          <cell r="H1364">
            <v>8.6</v>
          </cell>
          <cell r="I1364">
            <v>8.05</v>
          </cell>
        </row>
        <row r="1365">
          <cell r="A1365" t="str">
            <v>W2652</v>
          </cell>
          <cell r="B1365" t="str">
            <v>RETAINER GM &amp; CHRY</v>
          </cell>
          <cell r="E1365">
            <v>10.6</v>
          </cell>
          <cell r="F1365">
            <v>9.7</v>
          </cell>
          <cell r="G1365">
            <v>8.32</v>
          </cell>
          <cell r="H1365">
            <v>7.57</v>
          </cell>
          <cell r="I1365">
            <v>7.08</v>
          </cell>
        </row>
        <row r="1366">
          <cell r="A1366" t="str">
            <v>W2653</v>
          </cell>
          <cell r="B1366" t="str">
            <v>NYLON RIVET FORD CHRY</v>
          </cell>
          <cell r="E1366">
            <v>12.5</v>
          </cell>
          <cell r="F1366">
            <v>11.6</v>
          </cell>
          <cell r="G1366">
            <v>10.73</v>
          </cell>
          <cell r="H1366">
            <v>9.94</v>
          </cell>
          <cell r="I1366">
            <v>9.05</v>
          </cell>
        </row>
        <row r="1367">
          <cell r="A1367" t="str">
            <v>W2655</v>
          </cell>
          <cell r="B1367" t="str">
            <v>RIVET TOYOTA</v>
          </cell>
          <cell r="E1367">
            <v>14.8</v>
          </cell>
          <cell r="F1367">
            <v>13.9</v>
          </cell>
          <cell r="G1367">
            <v>11.91</v>
          </cell>
          <cell r="H1367">
            <v>10.84</v>
          </cell>
          <cell r="I1367">
            <v>10.14</v>
          </cell>
        </row>
        <row r="1368">
          <cell r="A1368" t="str">
            <v>W2656</v>
          </cell>
          <cell r="B1368" t="str">
            <v>CHRY HOOD CLIP</v>
          </cell>
          <cell r="E1368">
            <v>6.9</v>
          </cell>
          <cell r="F1368">
            <v>6.3</v>
          </cell>
          <cell r="G1368">
            <v>5.41</v>
          </cell>
          <cell r="H1368">
            <v>4.92</v>
          </cell>
          <cell r="I1368">
            <v>4.6</v>
          </cell>
        </row>
        <row r="1369">
          <cell r="A1369" t="str">
            <v>W2657</v>
          </cell>
          <cell r="B1369" t="str">
            <v>PHILIPS PANHEAD #8X1/2</v>
          </cell>
          <cell r="E1369">
            <v>7.5</v>
          </cell>
          <cell r="F1369">
            <v>6.6</v>
          </cell>
          <cell r="G1369">
            <v>5.67</v>
          </cell>
          <cell r="H1369">
            <v>5.16</v>
          </cell>
          <cell r="I1369">
            <v>4.83</v>
          </cell>
        </row>
        <row r="1370">
          <cell r="A1370" t="str">
            <v>W2658</v>
          </cell>
          <cell r="B1370" t="str">
            <v>PHILIPS PANHEAD #8X1</v>
          </cell>
          <cell r="E1370">
            <v>9.2</v>
          </cell>
          <cell r="F1370">
            <v>8.3</v>
          </cell>
          <cell r="G1370">
            <v>7.18</v>
          </cell>
          <cell r="H1370">
            <v>6.54</v>
          </cell>
          <cell r="I1370">
            <v>6.12</v>
          </cell>
        </row>
        <row r="1371">
          <cell r="A1371" t="str">
            <v>W2659</v>
          </cell>
          <cell r="B1371" t="str">
            <v>#6 SELFTAP SCREW 1"</v>
          </cell>
          <cell r="E1371">
            <v>8.15</v>
          </cell>
          <cell r="F1371">
            <v>7.4</v>
          </cell>
          <cell r="G1371">
            <v>6.43</v>
          </cell>
          <cell r="H1371">
            <v>5.85</v>
          </cell>
          <cell r="I1371">
            <v>5.47</v>
          </cell>
        </row>
        <row r="1372">
          <cell r="A1372" t="str">
            <v>W2660</v>
          </cell>
          <cell r="B1372" t="str">
            <v>#8 SELF TAP SCREW 3/4</v>
          </cell>
          <cell r="E1372">
            <v>9.45</v>
          </cell>
          <cell r="F1372">
            <v>8.8</v>
          </cell>
          <cell r="G1372">
            <v>7.56</v>
          </cell>
          <cell r="H1372">
            <v>6.88</v>
          </cell>
          <cell r="I1372">
            <v>6.44</v>
          </cell>
        </row>
        <row r="1373">
          <cell r="A1373" t="str">
            <v>W2661</v>
          </cell>
          <cell r="B1373" t="str">
            <v>NYLON LIC.PLATE SCREW PANHEAD</v>
          </cell>
          <cell r="E1373">
            <v>12.75</v>
          </cell>
          <cell r="F1373">
            <v>11.3</v>
          </cell>
          <cell r="G1373">
            <v>9.64</v>
          </cell>
          <cell r="H1373">
            <v>8.78</v>
          </cell>
          <cell r="I1373">
            <v>8.21</v>
          </cell>
        </row>
        <row r="1374">
          <cell r="A1374" t="str">
            <v>W2662</v>
          </cell>
          <cell r="B1374" t="str">
            <v>PLATE SCREW 6X20 MM</v>
          </cell>
          <cell r="E1374">
            <v>13.08</v>
          </cell>
          <cell r="F1374">
            <v>11.9</v>
          </cell>
          <cell r="G1374">
            <v>10.94</v>
          </cell>
          <cell r="H1374">
            <v>10.12</v>
          </cell>
          <cell r="I1374">
            <v>9.22</v>
          </cell>
        </row>
        <row r="1375">
          <cell r="A1375" t="str">
            <v>W2663</v>
          </cell>
          <cell r="B1375" t="str">
            <v>LICENSE SCREW</v>
          </cell>
          <cell r="E1375">
            <v>12.78</v>
          </cell>
          <cell r="F1375">
            <v>11.6</v>
          </cell>
          <cell r="G1375">
            <v>9.92</v>
          </cell>
          <cell r="H1375">
            <v>9.03</v>
          </cell>
          <cell r="I1375">
            <v>8.45</v>
          </cell>
        </row>
        <row r="1376">
          <cell r="A1376" t="str">
            <v>W2667</v>
          </cell>
          <cell r="B1376" t="str">
            <v>12"X1/8 HEAT TUBING</v>
          </cell>
          <cell r="E1376">
            <v>7.4</v>
          </cell>
          <cell r="F1376">
            <v>6.8</v>
          </cell>
          <cell r="G1376">
            <v>5.86</v>
          </cell>
          <cell r="H1376">
            <v>5.33</v>
          </cell>
          <cell r="I1376">
            <v>4.99</v>
          </cell>
        </row>
        <row r="1377">
          <cell r="A1377" t="str">
            <v>W2668</v>
          </cell>
          <cell r="B1377" t="str">
            <v>12"X3/16 HEAT TUBING</v>
          </cell>
          <cell r="E1377">
            <v>8.1</v>
          </cell>
          <cell r="F1377">
            <v>7.5</v>
          </cell>
          <cell r="G1377">
            <v>6.43</v>
          </cell>
          <cell r="H1377">
            <v>5.85</v>
          </cell>
          <cell r="I1377">
            <v>5.47</v>
          </cell>
        </row>
        <row r="1378">
          <cell r="A1378" t="str">
            <v>W2669</v>
          </cell>
          <cell r="B1378" t="str">
            <v>SHRINK TUBE WIRE GA 12-10</v>
          </cell>
          <cell r="E1378">
            <v>10.5</v>
          </cell>
          <cell r="F1378">
            <v>9.6</v>
          </cell>
          <cell r="G1378">
            <v>8.89</v>
          </cell>
          <cell r="H1378">
            <v>8.24</v>
          </cell>
          <cell r="I1378">
            <v>7.5</v>
          </cell>
        </row>
        <row r="1379">
          <cell r="A1379" t="str">
            <v>W2670</v>
          </cell>
          <cell r="B1379" t="str">
            <v>HEAT SHRINK TUBE 3/8 ID</v>
          </cell>
          <cell r="E1379">
            <v>10.8</v>
          </cell>
          <cell r="F1379">
            <v>9.9</v>
          </cell>
          <cell r="G1379">
            <v>8.5</v>
          </cell>
          <cell r="H1379">
            <v>7.74</v>
          </cell>
          <cell r="I1379">
            <v>7.24</v>
          </cell>
        </row>
        <row r="1380">
          <cell r="A1380" t="str">
            <v>W2671</v>
          </cell>
          <cell r="B1380" t="str">
            <v>SHRINK TUBE WIR GA 8-1</v>
          </cell>
          <cell r="E1380">
            <v>13.2</v>
          </cell>
          <cell r="F1380">
            <v>12.6</v>
          </cell>
          <cell r="G1380">
            <v>10.77</v>
          </cell>
          <cell r="H1380">
            <v>9.8</v>
          </cell>
          <cell r="I1380">
            <v>9.18</v>
          </cell>
        </row>
        <row r="1381">
          <cell r="A1381" t="str">
            <v>W2672</v>
          </cell>
          <cell r="B1381" t="str">
            <v>HEAT SHRINK TUBE 3/4 ID</v>
          </cell>
          <cell r="E1381">
            <v>13.5</v>
          </cell>
          <cell r="F1381">
            <v>12.6</v>
          </cell>
          <cell r="G1381">
            <v>10.77</v>
          </cell>
          <cell r="H1381">
            <v>9.8</v>
          </cell>
          <cell r="I1381">
            <v>9.18</v>
          </cell>
        </row>
        <row r="1382">
          <cell r="A1382" t="str">
            <v>W2673</v>
          </cell>
          <cell r="B1382" t="str">
            <v>1" HEAT SHRINK TUBE</v>
          </cell>
          <cell r="E1382">
            <v>17.4</v>
          </cell>
          <cell r="F1382">
            <v>16.5</v>
          </cell>
          <cell r="G1382">
            <v>14.17</v>
          </cell>
          <cell r="H1382">
            <v>12.9</v>
          </cell>
          <cell r="I1382">
            <v>12.07</v>
          </cell>
        </row>
        <row r="1383">
          <cell r="A1383" t="str">
            <v>W2674</v>
          </cell>
          <cell r="B1383" t="str">
            <v>HEAT SHRINK TUBE 1D1</v>
          </cell>
          <cell r="E1383">
            <v>17.4</v>
          </cell>
          <cell r="F1383">
            <v>16.5</v>
          </cell>
          <cell r="G1383">
            <v>14.17</v>
          </cell>
          <cell r="H1383">
            <v>12.9</v>
          </cell>
          <cell r="I1383">
            <v>12.07</v>
          </cell>
        </row>
        <row r="1384">
          <cell r="A1384" t="str">
            <v>W2675</v>
          </cell>
          <cell r="B1384" t="str">
            <v>GM GRILLE #8SCREW</v>
          </cell>
          <cell r="E1384">
            <v>10.16</v>
          </cell>
          <cell r="F1384">
            <v>9.2</v>
          </cell>
          <cell r="G1384">
            <v>7.84</v>
          </cell>
          <cell r="H1384">
            <v>7.14</v>
          </cell>
          <cell r="I1384">
            <v>6.69</v>
          </cell>
        </row>
        <row r="1385">
          <cell r="A1385" t="str">
            <v>W2676</v>
          </cell>
          <cell r="B1385" t="str">
            <v>RETAINER GM &amp; FORD</v>
          </cell>
          <cell r="E1385">
            <v>10.91</v>
          </cell>
          <cell r="F1385">
            <v>9.9</v>
          </cell>
          <cell r="G1385">
            <v>9.18</v>
          </cell>
          <cell r="H1385">
            <v>8.51</v>
          </cell>
          <cell r="I1385">
            <v>7.74</v>
          </cell>
        </row>
        <row r="1386">
          <cell r="A1386" t="str">
            <v>W2677</v>
          </cell>
          <cell r="B1386" t="str">
            <v>FORD DOOR TRIM RET.</v>
          </cell>
          <cell r="E1386">
            <v>16.5</v>
          </cell>
          <cell r="F1386">
            <v>14.4</v>
          </cell>
          <cell r="G1386">
            <v>12.47</v>
          </cell>
          <cell r="H1386">
            <v>11.35</v>
          </cell>
          <cell r="I1386">
            <v>10.63</v>
          </cell>
        </row>
        <row r="1387">
          <cell r="A1387" t="str">
            <v>W2678</v>
          </cell>
          <cell r="B1387" t="str">
            <v>RET FORD 25MM HD 8MM HOLE</v>
          </cell>
          <cell r="E1387">
            <v>14.5</v>
          </cell>
          <cell r="F1387">
            <v>13.6</v>
          </cell>
          <cell r="G1387">
            <v>11.53</v>
          </cell>
          <cell r="H1387">
            <v>10.49</v>
          </cell>
          <cell r="I1387">
            <v>9.82</v>
          </cell>
        </row>
        <row r="1388">
          <cell r="A1388" t="str">
            <v>W2679</v>
          </cell>
          <cell r="B1388" t="str">
            <v>SCUFF PLATE RETAINER</v>
          </cell>
          <cell r="E1388">
            <v>10.88</v>
          </cell>
          <cell r="F1388">
            <v>9.6</v>
          </cell>
          <cell r="G1388">
            <v>8.22</v>
          </cell>
          <cell r="H1388">
            <v>7.48</v>
          </cell>
          <cell r="I1388">
            <v>7</v>
          </cell>
        </row>
        <row r="1389">
          <cell r="A1389" t="str">
            <v>W2680</v>
          </cell>
          <cell r="B1389" t="str">
            <v>PLASTIC RET FORD</v>
          </cell>
          <cell r="E1389">
            <v>9.7</v>
          </cell>
          <cell r="F1389">
            <v>8.8</v>
          </cell>
          <cell r="G1389">
            <v>7.56</v>
          </cell>
          <cell r="H1389">
            <v>6.88</v>
          </cell>
          <cell r="I1389">
            <v>6.44</v>
          </cell>
        </row>
        <row r="1390">
          <cell r="A1390" t="str">
            <v>W2681</v>
          </cell>
          <cell r="B1390" t="str">
            <v>SCREW GROMMET #8-10/FORD8X10MM</v>
          </cell>
          <cell r="E1390">
            <v>10.75</v>
          </cell>
          <cell r="F1390">
            <v>9.5</v>
          </cell>
          <cell r="G1390">
            <v>8.13</v>
          </cell>
          <cell r="H1390">
            <v>7.4</v>
          </cell>
          <cell r="I1390">
            <v>6.92</v>
          </cell>
        </row>
        <row r="1391">
          <cell r="A1391" t="str">
            <v>W2682</v>
          </cell>
          <cell r="B1391" t="str">
            <v>SCREW RIVET-BUMPER FASCIA</v>
          </cell>
          <cell r="E1391">
            <v>19.83</v>
          </cell>
          <cell r="F1391">
            <v>18.7</v>
          </cell>
          <cell r="G1391">
            <v>17.24</v>
          </cell>
          <cell r="H1391">
            <v>15.97</v>
          </cell>
          <cell r="I1391">
            <v>14.53</v>
          </cell>
        </row>
        <row r="1392">
          <cell r="A1392" t="str">
            <v>W2683</v>
          </cell>
          <cell r="B1392" t="str">
            <v>SCREW GROMMET FORD</v>
          </cell>
          <cell r="E1392">
            <v>6.22</v>
          </cell>
          <cell r="F1392">
            <v>5.3</v>
          </cell>
          <cell r="G1392">
            <v>4.54</v>
          </cell>
          <cell r="H1392">
            <v>4.12</v>
          </cell>
          <cell r="I1392">
            <v>3.86</v>
          </cell>
        </row>
        <row r="1393">
          <cell r="A1393" t="str">
            <v>W2684</v>
          </cell>
          <cell r="B1393" t="str">
            <v>SCREW 6.3X35MM</v>
          </cell>
          <cell r="E1393">
            <v>6.1</v>
          </cell>
          <cell r="F1393">
            <v>5.2</v>
          </cell>
          <cell r="G1393">
            <v>4.54</v>
          </cell>
          <cell r="H1393">
            <v>4.13</v>
          </cell>
          <cell r="I1393">
            <v>3.86</v>
          </cell>
        </row>
        <row r="1394">
          <cell r="A1394" t="str">
            <v>W2685</v>
          </cell>
          <cell r="B1394" t="str">
            <v>SCREW #8 X 1/2</v>
          </cell>
          <cell r="E1394">
            <v>7.1</v>
          </cell>
          <cell r="F1394">
            <v>6.4</v>
          </cell>
          <cell r="G1394">
            <v>5.48</v>
          </cell>
          <cell r="H1394">
            <v>4.99</v>
          </cell>
          <cell r="I1394">
            <v>4.67</v>
          </cell>
        </row>
        <row r="1395">
          <cell r="A1395" t="str">
            <v>W2686</v>
          </cell>
          <cell r="B1395" t="str">
            <v>LEXUS RETAINER</v>
          </cell>
          <cell r="E1395">
            <v>9.9</v>
          </cell>
          <cell r="F1395">
            <v>9</v>
          </cell>
          <cell r="G1395">
            <v>7.67</v>
          </cell>
          <cell r="H1395">
            <v>6.98</v>
          </cell>
          <cell r="I1395">
            <v>6.54</v>
          </cell>
        </row>
        <row r="1396">
          <cell r="A1396" t="str">
            <v>W2687</v>
          </cell>
          <cell r="B1396" t="str">
            <v>HONDA RETAINER</v>
          </cell>
          <cell r="E1396">
            <v>15.4</v>
          </cell>
          <cell r="F1396">
            <v>14.7</v>
          </cell>
          <cell r="G1396">
            <v>12.78</v>
          </cell>
          <cell r="H1396">
            <v>11.63</v>
          </cell>
          <cell r="I1396">
            <v>10.88</v>
          </cell>
        </row>
        <row r="1397">
          <cell r="A1397" t="str">
            <v>W2688</v>
          </cell>
          <cell r="B1397" t="str">
            <v>1/8 RIVET BLACK</v>
          </cell>
          <cell r="E1397">
            <v>8.3</v>
          </cell>
          <cell r="F1397">
            <v>7.5</v>
          </cell>
          <cell r="G1397">
            <v>6.44</v>
          </cell>
          <cell r="H1397">
            <v>5.87</v>
          </cell>
          <cell r="I1397">
            <v>5.49</v>
          </cell>
        </row>
        <row r="1398">
          <cell r="A1398" t="str">
            <v>W2689</v>
          </cell>
          <cell r="B1398" t="str">
            <v>MINI FUSE GRAY</v>
          </cell>
          <cell r="E1398">
            <v>7.9</v>
          </cell>
          <cell r="F1398">
            <v>7</v>
          </cell>
          <cell r="G1398">
            <v>6.75</v>
          </cell>
          <cell r="H1398">
            <v>6.25</v>
          </cell>
          <cell r="I1398">
            <v>5.75</v>
          </cell>
        </row>
        <row r="1399">
          <cell r="A1399" t="str">
            <v>W2690</v>
          </cell>
          <cell r="B1399" t="str">
            <v>3 AMP MINI FUSE</v>
          </cell>
          <cell r="E1399">
            <v>7.7</v>
          </cell>
          <cell r="F1399">
            <v>7</v>
          </cell>
          <cell r="G1399">
            <v>6.16</v>
          </cell>
          <cell r="H1399">
            <v>5.61</v>
          </cell>
          <cell r="I1399">
            <v>5.25</v>
          </cell>
        </row>
        <row r="1400">
          <cell r="A1400" t="str">
            <v>W2691</v>
          </cell>
          <cell r="B1400" t="str">
            <v>MINI FUSE</v>
          </cell>
          <cell r="E1400">
            <v>8.13</v>
          </cell>
          <cell r="F1400">
            <v>7</v>
          </cell>
          <cell r="G1400">
            <v>6.15</v>
          </cell>
          <cell r="H1400">
            <v>5.6</v>
          </cell>
          <cell r="I1400">
            <v>5.25</v>
          </cell>
        </row>
        <row r="1401">
          <cell r="A1401" t="str">
            <v>W2692</v>
          </cell>
          <cell r="B1401" t="str">
            <v>MINI FUSE 5 AMP</v>
          </cell>
          <cell r="E1401">
            <v>7.9</v>
          </cell>
          <cell r="F1401">
            <v>7</v>
          </cell>
          <cell r="G1401">
            <v>6.16</v>
          </cell>
          <cell r="H1401">
            <v>5.61</v>
          </cell>
          <cell r="I1401">
            <v>5.25</v>
          </cell>
        </row>
        <row r="1402">
          <cell r="A1402" t="str">
            <v>W2693</v>
          </cell>
          <cell r="B1402" t="str">
            <v>MINI FUSE 7.5</v>
          </cell>
          <cell r="E1402">
            <v>7.9</v>
          </cell>
          <cell r="F1402">
            <v>7</v>
          </cell>
          <cell r="G1402">
            <v>6.16</v>
          </cell>
          <cell r="H1402">
            <v>5.61</v>
          </cell>
          <cell r="I1402">
            <v>5.25</v>
          </cell>
        </row>
        <row r="1403">
          <cell r="A1403" t="str">
            <v>W2694</v>
          </cell>
          <cell r="B1403" t="str">
            <v>10 AMP FUSE RED</v>
          </cell>
          <cell r="E1403">
            <v>7.9</v>
          </cell>
          <cell r="F1403">
            <v>7</v>
          </cell>
          <cell r="G1403">
            <v>6.16</v>
          </cell>
          <cell r="H1403">
            <v>5.61</v>
          </cell>
          <cell r="I1403">
            <v>5.25</v>
          </cell>
        </row>
        <row r="1404">
          <cell r="A1404" t="str">
            <v>W2695</v>
          </cell>
          <cell r="B1404" t="str">
            <v>15 AMP FUSES</v>
          </cell>
          <cell r="E1404">
            <v>7.9</v>
          </cell>
          <cell r="F1404">
            <v>7</v>
          </cell>
          <cell r="G1404">
            <v>6.16</v>
          </cell>
          <cell r="H1404">
            <v>5.61</v>
          </cell>
          <cell r="I1404">
            <v>5.25</v>
          </cell>
        </row>
        <row r="1405">
          <cell r="A1405" t="str">
            <v>W2696</v>
          </cell>
          <cell r="B1405" t="str">
            <v>MINI FUSES- 20 AMP</v>
          </cell>
          <cell r="E1405">
            <v>7.9</v>
          </cell>
          <cell r="F1405">
            <v>7</v>
          </cell>
          <cell r="G1405">
            <v>6.16</v>
          </cell>
          <cell r="H1405">
            <v>5.61</v>
          </cell>
          <cell r="I1405">
            <v>5.25</v>
          </cell>
        </row>
        <row r="1406">
          <cell r="A1406" t="str">
            <v>W2697</v>
          </cell>
          <cell r="B1406" t="str">
            <v>25AMP FUSE WHITE</v>
          </cell>
          <cell r="E1406">
            <v>7.9</v>
          </cell>
          <cell r="F1406">
            <v>7</v>
          </cell>
          <cell r="G1406">
            <v>6.16</v>
          </cell>
          <cell r="H1406">
            <v>5.61</v>
          </cell>
          <cell r="I1406">
            <v>5.25</v>
          </cell>
        </row>
        <row r="1407">
          <cell r="A1407" t="str">
            <v>W2698</v>
          </cell>
          <cell r="B1407" t="str">
            <v>30 AMP FUSE</v>
          </cell>
          <cell r="E1407">
            <v>7.9</v>
          </cell>
          <cell r="F1407">
            <v>7</v>
          </cell>
          <cell r="G1407">
            <v>6.16</v>
          </cell>
          <cell r="H1407">
            <v>5.61</v>
          </cell>
          <cell r="I1407">
            <v>5.25</v>
          </cell>
        </row>
        <row r="1408">
          <cell r="A1408" t="str">
            <v>W2699</v>
          </cell>
          <cell r="B1408" t="str">
            <v>PUSH RIVET GM TRK</v>
          </cell>
          <cell r="E1408">
            <v>7.9</v>
          </cell>
          <cell r="F1408">
            <v>7</v>
          </cell>
          <cell r="G1408">
            <v>6.05</v>
          </cell>
          <cell r="H1408">
            <v>5.5</v>
          </cell>
          <cell r="I1408">
            <v>5.15</v>
          </cell>
        </row>
        <row r="1409">
          <cell r="A1409" t="str">
            <v>W2700</v>
          </cell>
          <cell r="B1409" t="str">
            <v>HEAD LAMP RET FORD</v>
          </cell>
          <cell r="E1409">
            <v>13.92</v>
          </cell>
          <cell r="F1409">
            <v>12.8</v>
          </cell>
          <cell r="G1409">
            <v>10.99</v>
          </cell>
          <cell r="H1409">
            <v>10</v>
          </cell>
          <cell r="I1409">
            <v>9.35</v>
          </cell>
        </row>
        <row r="1410">
          <cell r="A1410" t="str">
            <v>W2701</v>
          </cell>
          <cell r="B1410" t="str">
            <v>RIVET PLASTIC GM</v>
          </cell>
          <cell r="E1410">
            <v>6.9</v>
          </cell>
          <cell r="F1410">
            <v>6</v>
          </cell>
          <cell r="G1410">
            <v>5.51</v>
          </cell>
          <cell r="H1410">
            <v>5.1</v>
          </cell>
          <cell r="I1410">
            <v>4.64</v>
          </cell>
        </row>
        <row r="1411">
          <cell r="A1411" t="str">
            <v>W2702</v>
          </cell>
          <cell r="B1411" t="str">
            <v>BLACK PLUG</v>
          </cell>
          <cell r="E1411">
            <v>12.34</v>
          </cell>
          <cell r="F1411">
            <v>11.1</v>
          </cell>
          <cell r="G1411">
            <v>9.45</v>
          </cell>
          <cell r="H1411">
            <v>8.59</v>
          </cell>
          <cell r="I1411">
            <v>8.05</v>
          </cell>
        </row>
        <row r="1412">
          <cell r="A1412" t="str">
            <v>W2703</v>
          </cell>
          <cell r="B1412" t="str">
            <v>WINDOW GUIDE GM</v>
          </cell>
          <cell r="E1412">
            <v>9.74</v>
          </cell>
          <cell r="F1412">
            <v>8.8</v>
          </cell>
          <cell r="G1412">
            <v>7.56</v>
          </cell>
          <cell r="H1412">
            <v>6.88</v>
          </cell>
          <cell r="I1412">
            <v>6.44</v>
          </cell>
        </row>
        <row r="1413">
          <cell r="A1413" t="str">
            <v>W2704</v>
          </cell>
          <cell r="B1413" t="str">
            <v>#10X5/8 PHILIPS BLACK</v>
          </cell>
          <cell r="E1413">
            <v>6.7</v>
          </cell>
          <cell r="F1413">
            <v>5.8</v>
          </cell>
          <cell r="G1413">
            <v>5.03</v>
          </cell>
          <cell r="H1413">
            <v>4.58</v>
          </cell>
          <cell r="I1413">
            <v>4.28</v>
          </cell>
        </row>
        <row r="1414">
          <cell r="A1414" t="str">
            <v>W2705</v>
          </cell>
          <cell r="B1414" t="str">
            <v>TRIM PANEL RET GM</v>
          </cell>
          <cell r="E1414">
            <v>11.8</v>
          </cell>
          <cell r="F1414">
            <v>10.9</v>
          </cell>
          <cell r="G1414">
            <v>9.37</v>
          </cell>
          <cell r="H1414">
            <v>8.53</v>
          </cell>
          <cell r="I1414">
            <v>7.99</v>
          </cell>
        </row>
        <row r="1415">
          <cell r="A1415" t="str">
            <v>W2706</v>
          </cell>
          <cell r="B1415" t="str">
            <v>PANEL RETAINER-DOOR</v>
          </cell>
          <cell r="E1415">
            <v>11.04</v>
          </cell>
          <cell r="F1415">
            <v>10.2</v>
          </cell>
          <cell r="G1415">
            <v>8.69</v>
          </cell>
          <cell r="H1415">
            <v>7.91</v>
          </cell>
          <cell r="I1415">
            <v>7.39</v>
          </cell>
        </row>
        <row r="1416">
          <cell r="A1416" t="str">
            <v>W2707</v>
          </cell>
          <cell r="B1416" t="str">
            <v>DOOR PANEL CLIP</v>
          </cell>
          <cell r="E1416">
            <v>6.57</v>
          </cell>
          <cell r="F1416">
            <v>5.9</v>
          </cell>
          <cell r="G1416">
            <v>5.01</v>
          </cell>
          <cell r="H1416">
            <v>4.56</v>
          </cell>
          <cell r="I1416">
            <v>4.26</v>
          </cell>
        </row>
        <row r="1417">
          <cell r="A1417" t="str">
            <v>W2714</v>
          </cell>
          <cell r="B1417" t="str">
            <v>DOOR HINGE PIN GM</v>
          </cell>
          <cell r="E1417">
            <v>40.09</v>
          </cell>
          <cell r="F1417">
            <v>38.1</v>
          </cell>
          <cell r="G1417">
            <v>32.42</v>
          </cell>
          <cell r="H1417">
            <v>29.49</v>
          </cell>
          <cell r="I1417">
            <v>27.61</v>
          </cell>
        </row>
        <row r="1418">
          <cell r="A1418" t="str">
            <v>W2715</v>
          </cell>
          <cell r="B1418" t="str">
            <v>PHILIPS #8X2 1/2 #6 HEAD</v>
          </cell>
          <cell r="E1418">
            <v>7.2</v>
          </cell>
          <cell r="F1418">
            <v>6.3</v>
          </cell>
          <cell r="G1418">
            <v>5.41</v>
          </cell>
          <cell r="H1418">
            <v>4.92</v>
          </cell>
          <cell r="I1418">
            <v>4.6</v>
          </cell>
        </row>
        <row r="1419">
          <cell r="A1419" t="str">
            <v>W2716</v>
          </cell>
          <cell r="B1419" t="str">
            <v>SCREW RIVET HONDA MAZDA</v>
          </cell>
          <cell r="E1419">
            <v>9.9</v>
          </cell>
          <cell r="F1419">
            <v>9</v>
          </cell>
          <cell r="G1419">
            <v>7.67</v>
          </cell>
          <cell r="H1419">
            <v>6.98</v>
          </cell>
          <cell r="I1419">
            <v>6.54</v>
          </cell>
        </row>
        <row r="1420">
          <cell r="A1420" t="str">
            <v>W2717</v>
          </cell>
          <cell r="B1420" t="str">
            <v>PLASTIC DRIVE RIVET</v>
          </cell>
          <cell r="E1420">
            <v>11.75</v>
          </cell>
          <cell r="F1420">
            <v>10.7</v>
          </cell>
          <cell r="G1420">
            <v>9.19</v>
          </cell>
          <cell r="H1420">
            <v>8.36</v>
          </cell>
          <cell r="I1420">
            <v>7.83</v>
          </cell>
        </row>
        <row r="1421">
          <cell r="A1421" t="str">
            <v>W2718</v>
          </cell>
          <cell r="B1421" t="str">
            <v>PLASTIC SCREW RIVET</v>
          </cell>
          <cell r="E1421">
            <v>18.05</v>
          </cell>
          <cell r="F1421">
            <v>16.8</v>
          </cell>
          <cell r="G1421">
            <v>14.36</v>
          </cell>
          <cell r="H1421">
            <v>13.07</v>
          </cell>
          <cell r="I1421">
            <v>12.24</v>
          </cell>
        </row>
        <row r="1422">
          <cell r="A1422" t="str">
            <v>W2719</v>
          </cell>
          <cell r="B1422" t="str">
            <v>SCREW RIVET CHRY</v>
          </cell>
          <cell r="E1422">
            <v>10.7</v>
          </cell>
          <cell r="F1422">
            <v>9.8</v>
          </cell>
          <cell r="G1422">
            <v>8.43</v>
          </cell>
          <cell r="H1422">
            <v>7.67</v>
          </cell>
          <cell r="I1422">
            <v>7.18</v>
          </cell>
        </row>
        <row r="1423">
          <cell r="A1423" t="str">
            <v>W2720</v>
          </cell>
          <cell r="B1423" t="str">
            <v>SCREW GROMMET</v>
          </cell>
          <cell r="E1423">
            <v>12.8</v>
          </cell>
          <cell r="F1423">
            <v>11.9</v>
          </cell>
          <cell r="G1423">
            <v>10.21</v>
          </cell>
          <cell r="H1423">
            <v>9.29</v>
          </cell>
          <cell r="I1423">
            <v>8.69</v>
          </cell>
        </row>
        <row r="1424">
          <cell r="A1424" t="str">
            <v>W2721</v>
          </cell>
          <cell r="B1424" t="str">
            <v>TRIM RET GM</v>
          </cell>
          <cell r="E1424">
            <v>10.8</v>
          </cell>
          <cell r="F1424">
            <v>9.9</v>
          </cell>
          <cell r="G1424">
            <v>8.5</v>
          </cell>
          <cell r="H1424">
            <v>7.74</v>
          </cell>
          <cell r="I1424">
            <v>7.24</v>
          </cell>
        </row>
        <row r="1425">
          <cell r="A1425" t="str">
            <v>W2722</v>
          </cell>
          <cell r="B1425" t="str">
            <v>HOLE PLUG 1/4"</v>
          </cell>
          <cell r="E1425">
            <v>10.24</v>
          </cell>
          <cell r="F1425">
            <v>8.8</v>
          </cell>
          <cell r="G1425">
            <v>8.16</v>
          </cell>
          <cell r="H1425">
            <v>7.55</v>
          </cell>
          <cell r="I1425">
            <v>6.88</v>
          </cell>
        </row>
        <row r="1426">
          <cell r="A1426" t="str">
            <v>W2723</v>
          </cell>
          <cell r="B1426" t="str">
            <v>HOLE PLUG 3/8</v>
          </cell>
          <cell r="E1426">
            <v>10.45</v>
          </cell>
          <cell r="F1426">
            <v>9.1</v>
          </cell>
          <cell r="G1426">
            <v>8.39</v>
          </cell>
          <cell r="H1426">
            <v>7.78</v>
          </cell>
          <cell r="I1426">
            <v>7.08</v>
          </cell>
        </row>
        <row r="1427">
          <cell r="A1427" t="str">
            <v>W2724</v>
          </cell>
          <cell r="B1427" t="str">
            <v>1/2" DIAM HOLE PLUG</v>
          </cell>
          <cell r="E1427">
            <v>10.66</v>
          </cell>
          <cell r="F1427">
            <v>9.2</v>
          </cell>
          <cell r="G1427">
            <v>8.57</v>
          </cell>
          <cell r="H1427">
            <v>7.94</v>
          </cell>
          <cell r="I1427">
            <v>7.22</v>
          </cell>
        </row>
        <row r="1428">
          <cell r="A1428" t="str">
            <v>W2725</v>
          </cell>
          <cell r="B1428" t="str">
            <v>3/4" DIAM HOLE PLUG</v>
          </cell>
          <cell r="E1428">
            <v>12.54</v>
          </cell>
          <cell r="F1428">
            <v>11.2</v>
          </cell>
          <cell r="G1428">
            <v>10.3</v>
          </cell>
          <cell r="H1428">
            <v>9.55</v>
          </cell>
          <cell r="I1428">
            <v>8.68</v>
          </cell>
        </row>
        <row r="1429">
          <cell r="A1429" t="str">
            <v>W2726</v>
          </cell>
          <cell r="B1429" t="str">
            <v>PANEL RET JEEP</v>
          </cell>
          <cell r="E1429">
            <v>6.8</v>
          </cell>
          <cell r="F1429">
            <v>5.9</v>
          </cell>
          <cell r="G1429">
            <v>5.2</v>
          </cell>
          <cell r="H1429">
            <v>4.75</v>
          </cell>
          <cell r="I1429">
            <v>4.55</v>
          </cell>
        </row>
        <row r="1430">
          <cell r="A1430" t="str">
            <v>W2727</v>
          </cell>
          <cell r="B1430" t="str">
            <v>TRIM RET JEEP</v>
          </cell>
          <cell r="E1430">
            <v>9.8</v>
          </cell>
          <cell r="F1430">
            <v>9.1</v>
          </cell>
          <cell r="G1430">
            <v>7.75</v>
          </cell>
          <cell r="H1430">
            <v>7.05</v>
          </cell>
          <cell r="I1430">
            <v>6.6</v>
          </cell>
        </row>
        <row r="1431">
          <cell r="A1431" t="str">
            <v>W2729</v>
          </cell>
          <cell r="B1431" t="str">
            <v>PLASTIC DRIVE RIVIT</v>
          </cell>
          <cell r="E1431">
            <v>7.5</v>
          </cell>
          <cell r="F1431">
            <v>6.6</v>
          </cell>
          <cell r="G1431">
            <v>5.67</v>
          </cell>
          <cell r="H1431">
            <v>5.16</v>
          </cell>
          <cell r="I1431">
            <v>4.83</v>
          </cell>
        </row>
        <row r="1432">
          <cell r="A1432" t="str">
            <v>W2730</v>
          </cell>
          <cell r="B1432" t="str">
            <v>#10 X 1 SCREW</v>
          </cell>
          <cell r="E1432">
            <v>11.9</v>
          </cell>
          <cell r="F1432">
            <v>11</v>
          </cell>
          <cell r="G1432">
            <v>9.37</v>
          </cell>
          <cell r="H1432">
            <v>8.53</v>
          </cell>
          <cell r="I1432">
            <v>7.99</v>
          </cell>
        </row>
        <row r="1433">
          <cell r="A1433" t="str">
            <v>W2733</v>
          </cell>
          <cell r="B1433" t="str">
            <v>#8-1 1/2 HD#6 BLACK</v>
          </cell>
          <cell r="E1433">
            <v>10.8</v>
          </cell>
          <cell r="F1433">
            <v>9.9</v>
          </cell>
          <cell r="G1433">
            <v>8.5</v>
          </cell>
          <cell r="H1433">
            <v>7.74</v>
          </cell>
          <cell r="I1433">
            <v>7.24</v>
          </cell>
        </row>
        <row r="1434">
          <cell r="A1434" t="str">
            <v>W2734</v>
          </cell>
          <cell r="B1434" t="str">
            <v>#8 X 1 1/2" HD#6 ZINC</v>
          </cell>
          <cell r="E1434">
            <v>11.25</v>
          </cell>
          <cell r="F1434">
            <v>9.9</v>
          </cell>
          <cell r="G1434">
            <v>8.51</v>
          </cell>
          <cell r="H1434">
            <v>7.74</v>
          </cell>
          <cell r="I1434">
            <v>7.25</v>
          </cell>
        </row>
        <row r="1435">
          <cell r="A1435" t="str">
            <v>W2735</v>
          </cell>
          <cell r="B1435" t="str">
            <v>SCREW 10X3/4#6BLK</v>
          </cell>
          <cell r="E1435">
            <v>10.8</v>
          </cell>
          <cell r="F1435">
            <v>9.9</v>
          </cell>
          <cell r="G1435">
            <v>8.5</v>
          </cell>
          <cell r="H1435">
            <v>7.74</v>
          </cell>
          <cell r="I1435">
            <v>7.24</v>
          </cell>
        </row>
        <row r="1436">
          <cell r="A1436" t="str">
            <v>W2737</v>
          </cell>
          <cell r="B1436" t="str">
            <v>#10 x 1" BLACK SCREW</v>
          </cell>
          <cell r="E1436">
            <v>12.38</v>
          </cell>
          <cell r="F1436">
            <v>10.9</v>
          </cell>
          <cell r="G1436">
            <v>9.35</v>
          </cell>
          <cell r="H1436">
            <v>8.51</v>
          </cell>
          <cell r="I1436">
            <v>7.97</v>
          </cell>
        </row>
        <row r="1437">
          <cell r="A1437" t="str">
            <v>W2738</v>
          </cell>
          <cell r="B1437" t="str">
            <v>10X1 SEMS OVAL SCREW</v>
          </cell>
          <cell r="E1437">
            <v>12.38</v>
          </cell>
          <cell r="F1437">
            <v>10.95</v>
          </cell>
          <cell r="G1437">
            <v>9.35</v>
          </cell>
          <cell r="H1437">
            <v>8.51</v>
          </cell>
          <cell r="I1437">
            <v>7.97</v>
          </cell>
        </row>
        <row r="1438">
          <cell r="A1438" t="str">
            <v>W2739</v>
          </cell>
          <cell r="B1438" t="str">
            <v>RIVET 9.5MM HOLE</v>
          </cell>
          <cell r="E1438">
            <v>13.16</v>
          </cell>
          <cell r="F1438">
            <v>12</v>
          </cell>
          <cell r="G1438">
            <v>10.32</v>
          </cell>
          <cell r="H1438">
            <v>9.4</v>
          </cell>
          <cell r="I1438">
            <v>8.8</v>
          </cell>
        </row>
        <row r="1439">
          <cell r="A1439" t="str">
            <v>W2740</v>
          </cell>
          <cell r="B1439" t="str">
            <v>DOOR HINGE BUSHING GM</v>
          </cell>
          <cell r="E1439">
            <v>12.22</v>
          </cell>
          <cell r="F1439">
            <v>11</v>
          </cell>
          <cell r="G1439">
            <v>9.47</v>
          </cell>
          <cell r="H1439">
            <v>8.62</v>
          </cell>
          <cell r="I1439">
            <v>8.07</v>
          </cell>
        </row>
        <row r="1440">
          <cell r="A1440" t="str">
            <v>W2741</v>
          </cell>
          <cell r="B1440" t="str">
            <v>DOOR HINGE BUSHING GM</v>
          </cell>
          <cell r="E1440">
            <v>11.74</v>
          </cell>
          <cell r="F1440">
            <v>10.6</v>
          </cell>
          <cell r="G1440">
            <v>9.09</v>
          </cell>
          <cell r="H1440">
            <v>8.27</v>
          </cell>
          <cell r="I1440">
            <v>7.76</v>
          </cell>
        </row>
        <row r="1441">
          <cell r="A1441" t="str">
            <v>W2742</v>
          </cell>
          <cell r="B1441" t="str">
            <v>SCREW #6X1</v>
          </cell>
          <cell r="E1441">
            <v>4.9</v>
          </cell>
          <cell r="F1441">
            <v>4</v>
          </cell>
          <cell r="G1441">
            <v>3.4</v>
          </cell>
          <cell r="H1441">
            <v>3.1</v>
          </cell>
          <cell r="I1441">
            <v>2.9</v>
          </cell>
        </row>
        <row r="1442">
          <cell r="A1442" t="str">
            <v>W2743</v>
          </cell>
          <cell r="B1442" t="str">
            <v>#10X1 PHILIPS BLACK</v>
          </cell>
          <cell r="E1442">
            <v>7.22</v>
          </cell>
          <cell r="F1442">
            <v>6.1</v>
          </cell>
          <cell r="G1442">
            <v>5.21</v>
          </cell>
          <cell r="H1442">
            <v>4.75</v>
          </cell>
          <cell r="I1442">
            <v>4.44</v>
          </cell>
        </row>
        <row r="1443">
          <cell r="A1443" t="str">
            <v>W2744</v>
          </cell>
          <cell r="B1443" t="str">
            <v>SHT MTL SCREW</v>
          </cell>
          <cell r="E1443">
            <v>8.3</v>
          </cell>
          <cell r="F1443">
            <v>7.7</v>
          </cell>
          <cell r="G1443">
            <v>6.61</v>
          </cell>
          <cell r="H1443">
            <v>6.02</v>
          </cell>
          <cell r="I1443">
            <v>5.63</v>
          </cell>
        </row>
        <row r="1444">
          <cell r="A1444" t="str">
            <v>W2745</v>
          </cell>
          <cell r="B1444" t="str">
            <v>4.2MM X 16MM SCREW</v>
          </cell>
          <cell r="E1444">
            <v>8.7</v>
          </cell>
          <cell r="F1444">
            <v>7.7</v>
          </cell>
          <cell r="G1444">
            <v>6.61</v>
          </cell>
          <cell r="H1444">
            <v>6.02</v>
          </cell>
          <cell r="I1444">
            <v>5.63</v>
          </cell>
        </row>
        <row r="1445">
          <cell r="A1445" t="str">
            <v>W2746</v>
          </cell>
          <cell r="B1445" t="str">
            <v>TORX #8X3/4</v>
          </cell>
          <cell r="E1445">
            <v>10.8</v>
          </cell>
          <cell r="F1445">
            <v>9.9</v>
          </cell>
          <cell r="G1445">
            <v>8.5</v>
          </cell>
          <cell r="H1445">
            <v>7.74</v>
          </cell>
          <cell r="I1445">
            <v>7.24</v>
          </cell>
        </row>
        <row r="1446">
          <cell r="A1446" t="str">
            <v>W2747</v>
          </cell>
          <cell r="B1446" t="str">
            <v>1/4-20X1 1/4 BOLT</v>
          </cell>
          <cell r="E1446">
            <v>13.48</v>
          </cell>
          <cell r="F1446">
            <v>12.1</v>
          </cell>
          <cell r="G1446">
            <v>10.4</v>
          </cell>
          <cell r="H1446">
            <v>9.46</v>
          </cell>
          <cell r="I1446">
            <v>8.86</v>
          </cell>
        </row>
        <row r="1447">
          <cell r="A1447" t="str">
            <v>W2748</v>
          </cell>
          <cell r="B1447" t="str">
            <v>GM HINGE PIN SET</v>
          </cell>
          <cell r="E1447">
            <v>23.96</v>
          </cell>
          <cell r="F1447">
            <v>22.3</v>
          </cell>
          <cell r="G1447">
            <v>19.13</v>
          </cell>
          <cell r="H1447">
            <v>17.42</v>
          </cell>
          <cell r="I1447">
            <v>16.28</v>
          </cell>
        </row>
        <row r="1448">
          <cell r="A1448" t="str">
            <v>W2749</v>
          </cell>
          <cell r="B1448" t="str">
            <v>FORD LUGGAGE RACK RIVET</v>
          </cell>
          <cell r="E1448">
            <v>10.22</v>
          </cell>
          <cell r="F1448">
            <v>9.1</v>
          </cell>
          <cell r="G1448">
            <v>7.77</v>
          </cell>
          <cell r="H1448">
            <v>7.08</v>
          </cell>
          <cell r="I1448">
            <v>6.62</v>
          </cell>
        </row>
        <row r="1449">
          <cell r="A1449" t="str">
            <v>W2751</v>
          </cell>
          <cell r="B1449" t="str">
            <v>CLIP NUT #8 SCREW</v>
          </cell>
          <cell r="E1449">
            <v>12.14</v>
          </cell>
          <cell r="F1449">
            <v>11.2</v>
          </cell>
          <cell r="G1449">
            <v>9.56</v>
          </cell>
          <cell r="H1449">
            <v>8.7</v>
          </cell>
          <cell r="I1449">
            <v>8.15</v>
          </cell>
        </row>
        <row r="1450">
          <cell r="A1450" t="str">
            <v>W2752</v>
          </cell>
          <cell r="B1450" t="str">
            <v>RETAINER-HOOD INSULATOR</v>
          </cell>
          <cell r="E1450">
            <v>8.43</v>
          </cell>
          <cell r="F1450">
            <v>7.4</v>
          </cell>
          <cell r="G1450">
            <v>6.37</v>
          </cell>
          <cell r="H1450">
            <v>5.8</v>
          </cell>
          <cell r="I1450">
            <v>5.43</v>
          </cell>
        </row>
        <row r="1451">
          <cell r="A1451" t="str">
            <v>W2753</v>
          </cell>
          <cell r="B1451" t="str">
            <v>HINGE PIN CLIP GM 88 UP</v>
          </cell>
          <cell r="E1451">
            <v>10.47</v>
          </cell>
          <cell r="F1451">
            <v>9.5</v>
          </cell>
          <cell r="G1451">
            <v>8.13</v>
          </cell>
          <cell r="H1451">
            <v>7.4</v>
          </cell>
          <cell r="I1451">
            <v>6.92</v>
          </cell>
        </row>
        <row r="1452">
          <cell r="A1452" t="str">
            <v>W2754</v>
          </cell>
          <cell r="B1452" t="str">
            <v>#32 HOSE CLAMP 1 9/16" 2 1/2"</v>
          </cell>
          <cell r="E1452">
            <v>17.51</v>
          </cell>
          <cell r="F1452">
            <v>15.5</v>
          </cell>
          <cell r="G1452">
            <v>13.31</v>
          </cell>
          <cell r="H1452">
            <v>12.12</v>
          </cell>
          <cell r="I1452">
            <v>11.27</v>
          </cell>
        </row>
        <row r="1453">
          <cell r="A1453" t="str">
            <v>W2755</v>
          </cell>
          <cell r="B1453" t="str">
            <v>MOLD.RETAINER.ROCK PAN CAMRY</v>
          </cell>
          <cell r="E1453">
            <v>8.63</v>
          </cell>
          <cell r="F1453">
            <v>7.6</v>
          </cell>
          <cell r="G1453">
            <v>6.52</v>
          </cell>
          <cell r="H1453">
            <v>5.94</v>
          </cell>
          <cell r="I1453">
            <v>5.56</v>
          </cell>
        </row>
        <row r="1454">
          <cell r="A1454" t="str">
            <v>W2756</v>
          </cell>
          <cell r="B1454" t="str">
            <v>GROMMET FORD</v>
          </cell>
          <cell r="E1454">
            <v>7.5</v>
          </cell>
          <cell r="F1454">
            <v>6.6</v>
          </cell>
          <cell r="G1454">
            <v>5.67</v>
          </cell>
          <cell r="H1454">
            <v>5.16</v>
          </cell>
          <cell r="I1454">
            <v>4.83</v>
          </cell>
        </row>
        <row r="1455">
          <cell r="A1455" t="str">
            <v>W2757</v>
          </cell>
          <cell r="B1455" t="str">
            <v>PLASTIC RIVET GM</v>
          </cell>
          <cell r="E1455">
            <v>10.2</v>
          </cell>
          <cell r="F1455">
            <v>9.3</v>
          </cell>
          <cell r="G1455">
            <v>7.94</v>
          </cell>
          <cell r="H1455">
            <v>7.22</v>
          </cell>
          <cell r="I1455">
            <v>6.76</v>
          </cell>
        </row>
        <row r="1456">
          <cell r="A1456" t="str">
            <v>W2758</v>
          </cell>
          <cell r="B1456" t="str">
            <v>RIVET HONDA ACCORD</v>
          </cell>
          <cell r="E1456">
            <v>7.4</v>
          </cell>
          <cell r="F1456">
            <v>6.4</v>
          </cell>
          <cell r="G1456">
            <v>5.48</v>
          </cell>
          <cell r="H1456">
            <v>4.99</v>
          </cell>
          <cell r="I1456">
            <v>4.67</v>
          </cell>
        </row>
        <row r="1457">
          <cell r="A1457" t="str">
            <v>W2759</v>
          </cell>
          <cell r="B1457" t="str">
            <v>RETAINER GM</v>
          </cell>
          <cell r="E1457">
            <v>7.65</v>
          </cell>
          <cell r="F1457">
            <v>6.5</v>
          </cell>
          <cell r="G1457">
            <v>5.57</v>
          </cell>
          <cell r="H1457">
            <v>5.07</v>
          </cell>
          <cell r="I1457">
            <v>4.75</v>
          </cell>
        </row>
        <row r="1458">
          <cell r="A1458" t="str">
            <v>W2760</v>
          </cell>
          <cell r="B1458" t="str">
            <v>DODGE TRIM PANEL CLIP</v>
          </cell>
          <cell r="E1458">
            <v>10.9</v>
          </cell>
          <cell r="F1458">
            <v>10</v>
          </cell>
          <cell r="G1458">
            <v>8.5</v>
          </cell>
          <cell r="H1458">
            <v>7.74</v>
          </cell>
          <cell r="I1458">
            <v>7.24</v>
          </cell>
        </row>
        <row r="1459">
          <cell r="A1459" t="str">
            <v>W2762</v>
          </cell>
          <cell r="B1459" t="str">
            <v>PHILLIPS BLK 4.2-1.41X40MM</v>
          </cell>
          <cell r="E1459">
            <v>7.17</v>
          </cell>
          <cell r="F1459">
            <v>6.2</v>
          </cell>
          <cell r="G1459">
            <v>5.29</v>
          </cell>
          <cell r="H1459">
            <v>4.82</v>
          </cell>
          <cell r="I1459">
            <v>4.5</v>
          </cell>
        </row>
        <row r="1460">
          <cell r="A1460" t="str">
            <v>W2763</v>
          </cell>
          <cell r="B1460" t="str">
            <v>PHILIPS # 8 X 1</v>
          </cell>
          <cell r="E1460">
            <v>7.42</v>
          </cell>
          <cell r="F1460">
            <v>6.4</v>
          </cell>
          <cell r="G1460">
            <v>5.48</v>
          </cell>
          <cell r="H1460">
            <v>4.98</v>
          </cell>
          <cell r="I1460">
            <v>4.66</v>
          </cell>
        </row>
        <row r="1461">
          <cell r="A1461" t="str">
            <v>W2764</v>
          </cell>
          <cell r="B1461" t="str">
            <v>#12 X 3/4</v>
          </cell>
          <cell r="E1461">
            <v>11.8</v>
          </cell>
          <cell r="F1461">
            <v>10.9</v>
          </cell>
          <cell r="G1461">
            <v>9.26</v>
          </cell>
          <cell r="H1461">
            <v>8.43</v>
          </cell>
          <cell r="I1461">
            <v>7.89</v>
          </cell>
        </row>
        <row r="1462">
          <cell r="A1462" t="str">
            <v>W2765</v>
          </cell>
          <cell r="B1462" t="str">
            <v>SCREW #14X3/4</v>
          </cell>
          <cell r="E1462">
            <v>14.51</v>
          </cell>
          <cell r="F1462">
            <v>13.5</v>
          </cell>
          <cell r="G1462">
            <v>11.53</v>
          </cell>
          <cell r="H1462">
            <v>10.5</v>
          </cell>
          <cell r="I1462">
            <v>9.82</v>
          </cell>
        </row>
        <row r="1463">
          <cell r="A1463" t="str">
            <v>W2766</v>
          </cell>
          <cell r="B1463" t="str">
            <v>HONDA WEATHERSTRIP CLIP</v>
          </cell>
          <cell r="E1463">
            <v>12.61</v>
          </cell>
          <cell r="F1463">
            <v>11.5</v>
          </cell>
          <cell r="G1463">
            <v>9.73</v>
          </cell>
          <cell r="H1463">
            <v>8.87</v>
          </cell>
          <cell r="I1463">
            <v>8.29</v>
          </cell>
        </row>
        <row r="1464">
          <cell r="A1464" t="str">
            <v>W2767</v>
          </cell>
          <cell r="B1464" t="str">
            <v>TOYOTA HOOD PROP ROD CLIP</v>
          </cell>
          <cell r="E1464">
            <v>12.6</v>
          </cell>
          <cell r="F1464">
            <v>11.7</v>
          </cell>
          <cell r="G1464">
            <v>10.02</v>
          </cell>
          <cell r="H1464">
            <v>9.12</v>
          </cell>
          <cell r="I1464">
            <v>8.53</v>
          </cell>
        </row>
        <row r="1465">
          <cell r="A1465" t="str">
            <v>W2768</v>
          </cell>
          <cell r="B1465" t="str">
            <v>SCREW GROMMET 7MM MAZDA</v>
          </cell>
          <cell r="E1465">
            <v>10.15</v>
          </cell>
          <cell r="F1465">
            <v>9</v>
          </cell>
          <cell r="G1465">
            <v>7.67</v>
          </cell>
          <cell r="H1465">
            <v>6.98</v>
          </cell>
          <cell r="I1465">
            <v>6.54</v>
          </cell>
        </row>
        <row r="1466">
          <cell r="A1466" t="str">
            <v>W2769</v>
          </cell>
          <cell r="B1466" t="str">
            <v>RETAINER</v>
          </cell>
          <cell r="E1466">
            <v>9.19</v>
          </cell>
          <cell r="F1466">
            <v>8.5</v>
          </cell>
          <cell r="G1466">
            <v>7.3</v>
          </cell>
          <cell r="H1466">
            <v>6.64</v>
          </cell>
          <cell r="I1466">
            <v>6.22</v>
          </cell>
        </row>
        <row r="1467">
          <cell r="A1467" t="str">
            <v>W2770</v>
          </cell>
          <cell r="B1467" t="str">
            <v>14" CABLE TIE WHT</v>
          </cell>
          <cell r="E1467">
            <v>5.1</v>
          </cell>
          <cell r="F1467">
            <v>4.2</v>
          </cell>
          <cell r="G1467">
            <v>3.59</v>
          </cell>
          <cell r="H1467">
            <v>3.27</v>
          </cell>
          <cell r="I1467">
            <v>3.06</v>
          </cell>
        </row>
        <row r="1468">
          <cell r="A1468" t="str">
            <v>W2771</v>
          </cell>
          <cell r="B1468" t="str">
            <v>14" CABLE TIE BLK</v>
          </cell>
          <cell r="E1468">
            <v>5.5</v>
          </cell>
          <cell r="F1468">
            <v>4.6</v>
          </cell>
          <cell r="G1468">
            <v>3.97</v>
          </cell>
          <cell r="H1468">
            <v>3.61</v>
          </cell>
          <cell r="I1468">
            <v>3.38</v>
          </cell>
        </row>
        <row r="1469">
          <cell r="A1469" t="str">
            <v>W2773</v>
          </cell>
          <cell r="B1469" t="str">
            <v>6MM NYLON NUT-USE/W 2662</v>
          </cell>
          <cell r="E1469">
            <v>11.13</v>
          </cell>
          <cell r="F1469">
            <v>9.8</v>
          </cell>
          <cell r="G1469">
            <v>8.41</v>
          </cell>
          <cell r="H1469">
            <v>7.65</v>
          </cell>
          <cell r="I1469">
            <v>7.16</v>
          </cell>
        </row>
        <row r="1470">
          <cell r="A1470" t="str">
            <v>W2774</v>
          </cell>
          <cell r="B1470" t="str">
            <v>WINDOW REG RIVET GM</v>
          </cell>
          <cell r="E1470">
            <v>16.76</v>
          </cell>
          <cell r="F1470">
            <v>16</v>
          </cell>
          <cell r="G1470">
            <v>14.68</v>
          </cell>
          <cell r="H1470">
            <v>13.59</v>
          </cell>
          <cell r="I1470">
            <v>12.35</v>
          </cell>
        </row>
        <row r="1471">
          <cell r="A1471" t="str">
            <v>W2775</v>
          </cell>
          <cell r="B1471" t="str">
            <v>RIVET-BLACK 1/4 GM</v>
          </cell>
          <cell r="E1471">
            <v>11.94</v>
          </cell>
          <cell r="F1471">
            <v>10.8</v>
          </cell>
          <cell r="G1471">
            <v>9.92</v>
          </cell>
          <cell r="H1471">
            <v>9.2</v>
          </cell>
          <cell r="I1471">
            <v>8.37</v>
          </cell>
        </row>
        <row r="1472">
          <cell r="A1472" t="str">
            <v>W2776</v>
          </cell>
          <cell r="B1472" t="str">
            <v>RIVET 3/16 GM</v>
          </cell>
          <cell r="E1472">
            <v>21.59</v>
          </cell>
          <cell r="F1472">
            <v>20.6</v>
          </cell>
          <cell r="G1472">
            <v>17.48</v>
          </cell>
          <cell r="H1472">
            <v>15.92</v>
          </cell>
          <cell r="I1472">
            <v>14.88</v>
          </cell>
        </row>
        <row r="1473">
          <cell r="A1473" t="str">
            <v>W2777</v>
          </cell>
          <cell r="B1473" t="str">
            <v>14MM NISSAN BUMPER</v>
          </cell>
          <cell r="E1473">
            <v>6.5</v>
          </cell>
          <cell r="F1473">
            <v>5.6</v>
          </cell>
          <cell r="G1473">
            <v>4.84</v>
          </cell>
          <cell r="H1473">
            <v>4.4</v>
          </cell>
          <cell r="I1473">
            <v>4.12</v>
          </cell>
        </row>
        <row r="1474">
          <cell r="A1474" t="str">
            <v>W2778</v>
          </cell>
          <cell r="B1474" t="str">
            <v>PHILIPS 6.3-1.81X16MM</v>
          </cell>
          <cell r="E1474">
            <v>8.4</v>
          </cell>
          <cell r="F1474">
            <v>7.5</v>
          </cell>
          <cell r="G1474">
            <v>6.43</v>
          </cell>
          <cell r="H1474">
            <v>5.85</v>
          </cell>
          <cell r="I1474">
            <v>5.47</v>
          </cell>
        </row>
        <row r="1475">
          <cell r="A1475" t="str">
            <v>W2779</v>
          </cell>
          <cell r="B1475" t="str">
            <v>PHILLIPS #14 X 5/8 JAP</v>
          </cell>
          <cell r="E1475">
            <v>8.8</v>
          </cell>
          <cell r="F1475">
            <v>7.9</v>
          </cell>
          <cell r="G1475">
            <v>6.8</v>
          </cell>
          <cell r="H1475">
            <v>6.19</v>
          </cell>
          <cell r="I1475">
            <v>5.8</v>
          </cell>
        </row>
        <row r="1476">
          <cell r="A1476" t="str">
            <v>W2780</v>
          </cell>
          <cell r="B1476" t="str">
            <v>RET SIDE LIGHT FORD 93 UP</v>
          </cell>
          <cell r="E1476">
            <v>9.4</v>
          </cell>
          <cell r="F1476">
            <v>8.5</v>
          </cell>
          <cell r="G1476">
            <v>7.33</v>
          </cell>
          <cell r="H1476">
            <v>6.67</v>
          </cell>
          <cell r="I1476">
            <v>6.25</v>
          </cell>
        </row>
        <row r="1477">
          <cell r="A1477" t="str">
            <v>W2781</v>
          </cell>
          <cell r="B1477" t="str">
            <v>"10 X 3/8 PHIL. PAN HEAD ZINC</v>
          </cell>
          <cell r="E1477">
            <v>6.5</v>
          </cell>
          <cell r="F1477">
            <v>5.7</v>
          </cell>
          <cell r="G1477">
            <v>4.91</v>
          </cell>
          <cell r="H1477">
            <v>4.47</v>
          </cell>
          <cell r="I1477">
            <v>4.18</v>
          </cell>
        </row>
        <row r="1478">
          <cell r="A1478" t="str">
            <v>W2782</v>
          </cell>
          <cell r="B1478" t="str">
            <v>HEX SCREW</v>
          </cell>
          <cell r="E1478">
            <v>9.88</v>
          </cell>
          <cell r="F1478">
            <v>8.8</v>
          </cell>
          <cell r="G1478">
            <v>7.46</v>
          </cell>
          <cell r="H1478">
            <v>6.79</v>
          </cell>
          <cell r="I1478">
            <v>6.36</v>
          </cell>
        </row>
        <row r="1479">
          <cell r="A1479" t="str">
            <v>W2783</v>
          </cell>
          <cell r="B1479" t="str">
            <v>STANLESS STEEL WASHER</v>
          </cell>
          <cell r="E1479">
            <v>8.5</v>
          </cell>
          <cell r="F1479">
            <v>7.5</v>
          </cell>
          <cell r="G1479">
            <v>6.46</v>
          </cell>
          <cell r="H1479">
            <v>5.88</v>
          </cell>
          <cell r="I1479">
            <v>5.47</v>
          </cell>
        </row>
        <row r="1480">
          <cell r="A1480" t="str">
            <v>W2784</v>
          </cell>
          <cell r="B1480" t="str">
            <v>ASMBLY CLIP FORD/CHRY</v>
          </cell>
          <cell r="E1480">
            <v>12.95</v>
          </cell>
          <cell r="F1480">
            <v>11.7</v>
          </cell>
          <cell r="G1480">
            <v>10.04</v>
          </cell>
          <cell r="H1480">
            <v>9.13</v>
          </cell>
          <cell r="I1480">
            <v>8.56</v>
          </cell>
        </row>
        <row r="1481">
          <cell r="A1481" t="str">
            <v>W2785</v>
          </cell>
          <cell r="B1481" t="str">
            <v>PANEL CLIP FORD</v>
          </cell>
          <cell r="E1481">
            <v>5.1</v>
          </cell>
          <cell r="F1481">
            <v>4.2</v>
          </cell>
          <cell r="G1481">
            <v>3.59</v>
          </cell>
          <cell r="H1481">
            <v>3.27</v>
          </cell>
          <cell r="I1481">
            <v>3.06</v>
          </cell>
        </row>
        <row r="1482">
          <cell r="A1482" t="str">
            <v>W2787</v>
          </cell>
          <cell r="B1482" t="str">
            <v>#8-18X34 PHILIPS FORD</v>
          </cell>
          <cell r="E1482">
            <v>7.64</v>
          </cell>
          <cell r="F1482">
            <v>6.6</v>
          </cell>
          <cell r="G1482">
            <v>5.69</v>
          </cell>
          <cell r="H1482">
            <v>5.18</v>
          </cell>
          <cell r="I1482">
            <v>4.84</v>
          </cell>
        </row>
        <row r="1483">
          <cell r="A1483" t="str">
            <v>W2790</v>
          </cell>
          <cell r="B1483" t="str">
            <v>LOCK-NUT-6MM</v>
          </cell>
          <cell r="E1483">
            <v>7.8</v>
          </cell>
          <cell r="F1483">
            <v>6.8</v>
          </cell>
          <cell r="G1483">
            <v>6.32</v>
          </cell>
          <cell r="H1483">
            <v>5.9</v>
          </cell>
          <cell r="I1483">
            <v>5.5</v>
          </cell>
        </row>
        <row r="1484">
          <cell r="A1484" t="str">
            <v>W2791</v>
          </cell>
          <cell r="B1484" t="str">
            <v>STUD RETAINER</v>
          </cell>
          <cell r="E1484">
            <v>7.75</v>
          </cell>
          <cell r="F1484">
            <v>6.8</v>
          </cell>
          <cell r="G1484">
            <v>5.87</v>
          </cell>
          <cell r="H1484">
            <v>5.33</v>
          </cell>
          <cell r="I1484">
            <v>4.98</v>
          </cell>
        </row>
        <row r="1485">
          <cell r="A1485" t="str">
            <v>W2793</v>
          </cell>
          <cell r="B1485" t="str">
            <v>3/32 X 2 COTTER PIN</v>
          </cell>
          <cell r="E1485">
            <v>8.02</v>
          </cell>
          <cell r="F1485">
            <v>6.1</v>
          </cell>
          <cell r="G1485">
            <v>5.2</v>
          </cell>
          <cell r="H1485">
            <v>4.72</v>
          </cell>
          <cell r="I1485">
            <v>4.42</v>
          </cell>
        </row>
        <row r="1486">
          <cell r="A1486" t="str">
            <v>W2794</v>
          </cell>
          <cell r="B1486" t="str">
            <v>PANEL RET GM</v>
          </cell>
          <cell r="E1486">
            <v>10.7</v>
          </cell>
          <cell r="F1486">
            <v>9.8</v>
          </cell>
          <cell r="G1486">
            <v>8.5</v>
          </cell>
          <cell r="H1486">
            <v>7.75</v>
          </cell>
          <cell r="I1486">
            <v>7.25</v>
          </cell>
        </row>
        <row r="1487">
          <cell r="A1487" t="str">
            <v>W2795</v>
          </cell>
          <cell r="B1487" t="str">
            <v>PANEL RET GM</v>
          </cell>
          <cell r="E1487">
            <v>11.58</v>
          </cell>
          <cell r="F1487">
            <v>10.6</v>
          </cell>
          <cell r="G1487">
            <v>9.13</v>
          </cell>
          <cell r="H1487">
            <v>8.61</v>
          </cell>
          <cell r="I1487">
            <v>7.83</v>
          </cell>
        </row>
        <row r="1488">
          <cell r="A1488" t="str">
            <v>W2796</v>
          </cell>
          <cell r="B1488" t="str">
            <v>4.2X16 PHILLIPS FLAT TOP</v>
          </cell>
          <cell r="E1488">
            <v>8.7</v>
          </cell>
          <cell r="F1488">
            <v>7.8</v>
          </cell>
        </row>
        <row r="1489">
          <cell r="A1489" t="str">
            <v>W2797</v>
          </cell>
          <cell r="B1489" t="str">
            <v>PHILIPS 4.2X19</v>
          </cell>
          <cell r="E1489">
            <v>9.5</v>
          </cell>
          <cell r="F1489">
            <v>8.6</v>
          </cell>
        </row>
        <row r="1490">
          <cell r="A1490" t="str">
            <v>W2798</v>
          </cell>
          <cell r="B1490" t="str">
            <v>PHILIPS 4.2X25</v>
          </cell>
          <cell r="E1490">
            <v>10.2</v>
          </cell>
          <cell r="F1490">
            <v>9.3</v>
          </cell>
        </row>
        <row r="1491">
          <cell r="A1491" t="str">
            <v>W2800</v>
          </cell>
          <cell r="B1491" t="str">
            <v>8MM x 20MM HEX BOLT</v>
          </cell>
          <cell r="E1491">
            <v>7.9</v>
          </cell>
          <cell r="F1491">
            <v>7.2</v>
          </cell>
          <cell r="G1491">
            <v>6.24</v>
          </cell>
          <cell r="H1491">
            <v>5.68</v>
          </cell>
        </row>
        <row r="1492">
          <cell r="A1492" t="str">
            <v>W2801</v>
          </cell>
          <cell r="B1492" t="str">
            <v>INS-CLIP FORD</v>
          </cell>
          <cell r="E1492">
            <v>7.7</v>
          </cell>
          <cell r="F1492">
            <v>6.8</v>
          </cell>
          <cell r="G1492">
            <v>5.86</v>
          </cell>
          <cell r="H1492">
            <v>5.33</v>
          </cell>
          <cell r="I1492">
            <v>4.99</v>
          </cell>
        </row>
        <row r="1493">
          <cell r="A1493" t="str">
            <v>W2802</v>
          </cell>
          <cell r="B1493" t="str">
            <v>PHILLIPS #8 SCREW W/SEALER</v>
          </cell>
          <cell r="E1493">
            <v>6.5</v>
          </cell>
          <cell r="F1493">
            <v>5.7</v>
          </cell>
          <cell r="G1493">
            <v>4.91</v>
          </cell>
          <cell r="H1493">
            <v>4.47</v>
          </cell>
          <cell r="I1493">
            <v>4.19</v>
          </cell>
        </row>
        <row r="1494">
          <cell r="A1494" t="str">
            <v>W2803</v>
          </cell>
          <cell r="B1494" t="str">
            <v>#10X5/8 - 3/32 HEAD</v>
          </cell>
          <cell r="E1494">
            <v>5.7</v>
          </cell>
          <cell r="F1494">
            <v>4.8</v>
          </cell>
          <cell r="G1494">
            <v>4.2</v>
          </cell>
          <cell r="H1494">
            <v>3.8</v>
          </cell>
          <cell r="I1494">
            <v>3.55</v>
          </cell>
        </row>
        <row r="1495">
          <cell r="A1495" t="str">
            <v>W2804</v>
          </cell>
          <cell r="B1495" t="str">
            <v>PHILLIPS HEAD 10 X 1/2</v>
          </cell>
          <cell r="E1495">
            <v>5.13</v>
          </cell>
          <cell r="F1495">
            <v>4.5</v>
          </cell>
          <cell r="G1495">
            <v>3.87</v>
          </cell>
          <cell r="H1495">
            <v>3.53</v>
          </cell>
          <cell r="I1495">
            <v>3.3</v>
          </cell>
        </row>
        <row r="1496">
          <cell r="A1496" t="str">
            <v>W2805</v>
          </cell>
          <cell r="B1496" t="str">
            <v>#10 PHILIPS CHRY</v>
          </cell>
          <cell r="E1496">
            <v>5.5</v>
          </cell>
          <cell r="F1496">
            <v>4.6</v>
          </cell>
          <cell r="G1496">
            <v>3.97</v>
          </cell>
          <cell r="H1496">
            <v>3.61</v>
          </cell>
          <cell r="I1496">
            <v>3.38</v>
          </cell>
        </row>
        <row r="1497">
          <cell r="A1497" t="str">
            <v>W2806</v>
          </cell>
          <cell r="B1497" t="str">
            <v>1" HOLE PLUG (FLUSH TYPE)</v>
          </cell>
          <cell r="E1497">
            <v>9.89</v>
          </cell>
          <cell r="F1497">
            <v>8.6</v>
          </cell>
          <cell r="G1497">
            <v>7.37</v>
          </cell>
          <cell r="H1497">
            <v>6.71</v>
          </cell>
          <cell r="I1497">
            <v>6.28</v>
          </cell>
        </row>
        <row r="1498">
          <cell r="A1498" t="str">
            <v>W2807</v>
          </cell>
          <cell r="B1498" t="str">
            <v>1 1/2" HOLE PLUG (FLUSHTYPE</v>
          </cell>
          <cell r="E1498">
            <v>7.12</v>
          </cell>
          <cell r="F1498">
            <v>6</v>
          </cell>
          <cell r="G1498">
            <v>5.11</v>
          </cell>
          <cell r="H1498">
            <v>4.64</v>
          </cell>
          <cell r="I1498">
            <v>4.34</v>
          </cell>
        </row>
        <row r="1499">
          <cell r="A1499" t="str">
            <v>W2808</v>
          </cell>
          <cell r="B1499" t="str">
            <v>7.5 AMP FUSE</v>
          </cell>
          <cell r="E1499">
            <v>3.5</v>
          </cell>
          <cell r="F1499">
            <v>2.6</v>
          </cell>
        </row>
        <row r="1500">
          <cell r="A1500" t="str">
            <v>W2809</v>
          </cell>
          <cell r="B1500" t="str">
            <v>GM &amp; FORD RET</v>
          </cell>
          <cell r="E1500">
            <v>10.85</v>
          </cell>
          <cell r="F1500">
            <v>9.9</v>
          </cell>
          <cell r="G1500">
            <v>8.5</v>
          </cell>
          <cell r="H1500">
            <v>7.75</v>
          </cell>
          <cell r="I1500">
            <v>7.5</v>
          </cell>
        </row>
        <row r="1501">
          <cell r="A1501" t="str">
            <v>W2810</v>
          </cell>
          <cell r="B1501" t="str">
            <v>WELL NUT</v>
          </cell>
          <cell r="E1501">
            <v>13.35</v>
          </cell>
          <cell r="F1501">
            <v>11.9</v>
          </cell>
        </row>
        <row r="1502">
          <cell r="A1502" t="str">
            <v>W2811</v>
          </cell>
          <cell r="B1502" t="str">
            <v>22-18 RED BUTT CONNECTOR</v>
          </cell>
          <cell r="E1502">
            <v>10.3</v>
          </cell>
          <cell r="F1502">
            <v>9.4</v>
          </cell>
          <cell r="G1502">
            <v>8.05</v>
          </cell>
          <cell r="H1502">
            <v>7.33</v>
          </cell>
          <cell r="I1502">
            <v>6.86</v>
          </cell>
        </row>
        <row r="1503">
          <cell r="A1503" t="str">
            <v>W2811C</v>
          </cell>
          <cell r="B1503" t="str">
            <v>22-18 RED BUTT CONNECTOR</v>
          </cell>
          <cell r="E1503">
            <v>35.52</v>
          </cell>
          <cell r="F1503">
            <v>34.4</v>
          </cell>
          <cell r="G1503">
            <v>30.4</v>
          </cell>
          <cell r="H1503">
            <v>27.68</v>
          </cell>
          <cell r="I1503">
            <v>25.76</v>
          </cell>
        </row>
        <row r="1504">
          <cell r="A1504" t="str">
            <v>W2811M</v>
          </cell>
          <cell r="B1504" t="str">
            <v>22-18 RED BUTT CONNECTOR</v>
          </cell>
        </row>
        <row r="1505">
          <cell r="A1505" t="str">
            <v>W2812</v>
          </cell>
          <cell r="B1505" t="str">
            <v>BUTT CONNECTOR-BLUE</v>
          </cell>
          <cell r="E1505">
            <v>10.3</v>
          </cell>
          <cell r="F1505">
            <v>9.4</v>
          </cell>
          <cell r="G1505">
            <v>8.05</v>
          </cell>
          <cell r="H1505">
            <v>7.33</v>
          </cell>
          <cell r="I1505">
            <v>6.86</v>
          </cell>
        </row>
        <row r="1506">
          <cell r="A1506" t="str">
            <v>W2812C</v>
          </cell>
          <cell r="B1506" t="str">
            <v>BUTT CONNECTOR-BLUE</v>
          </cell>
          <cell r="E1506">
            <v>35.52</v>
          </cell>
          <cell r="F1506">
            <v>34.4</v>
          </cell>
          <cell r="G1506">
            <v>30.4</v>
          </cell>
          <cell r="H1506">
            <v>27.68</v>
          </cell>
          <cell r="I1506">
            <v>25.6</v>
          </cell>
        </row>
        <row r="1507">
          <cell r="A1507" t="str">
            <v>W2812M</v>
          </cell>
          <cell r="B1507" t="str">
            <v>BUTT CONNECTOR-BLUE</v>
          </cell>
        </row>
        <row r="1508">
          <cell r="A1508" t="str">
            <v>W2813</v>
          </cell>
          <cell r="B1508" t="str">
            <v>YELLOW BUTT CONNECTOR 12-10</v>
          </cell>
          <cell r="E1508">
            <v>11.4</v>
          </cell>
          <cell r="F1508">
            <v>10.5</v>
          </cell>
          <cell r="G1508">
            <v>9</v>
          </cell>
          <cell r="H1508">
            <v>8.19</v>
          </cell>
          <cell r="I1508">
            <v>7.66</v>
          </cell>
        </row>
        <row r="1509">
          <cell r="A1509" t="str">
            <v>W2813C</v>
          </cell>
          <cell r="B1509" t="str">
            <v>YELLOW BUTT CONNECTOR 12-10</v>
          </cell>
          <cell r="E1509">
            <v>56.61</v>
          </cell>
          <cell r="F1509">
            <v>54.83</v>
          </cell>
          <cell r="G1509">
            <v>48.45</v>
          </cell>
          <cell r="H1509">
            <v>44.41</v>
          </cell>
          <cell r="I1509">
            <v>41.05</v>
          </cell>
        </row>
        <row r="1510">
          <cell r="A1510" t="str">
            <v>W2813M</v>
          </cell>
          <cell r="B1510" t="str">
            <v>YELLOW BUTT CONNECTOR 12-10</v>
          </cell>
        </row>
        <row r="1511">
          <cell r="A1511" t="str">
            <v>W2814</v>
          </cell>
          <cell r="B1511" t="str">
            <v>QUICK CONN.22-18 FEMALE</v>
          </cell>
          <cell r="E1511">
            <v>10.2</v>
          </cell>
          <cell r="F1511">
            <v>9.3</v>
          </cell>
          <cell r="G1511">
            <v>7.94</v>
          </cell>
          <cell r="H1511">
            <v>7.22</v>
          </cell>
          <cell r="I1511">
            <v>6.76</v>
          </cell>
        </row>
        <row r="1512">
          <cell r="A1512" t="str">
            <v>W2815</v>
          </cell>
          <cell r="B1512" t="str">
            <v>MALE CONNECT 22-18 RE</v>
          </cell>
          <cell r="E1512">
            <v>10.2</v>
          </cell>
          <cell r="F1512">
            <v>9.3</v>
          </cell>
          <cell r="G1512">
            <v>7.94</v>
          </cell>
          <cell r="H1512">
            <v>7.22</v>
          </cell>
          <cell r="I1512">
            <v>6.76</v>
          </cell>
        </row>
        <row r="1513">
          <cell r="A1513" t="str">
            <v>W2816</v>
          </cell>
          <cell r="B1513" t="str">
            <v>QUICK CONN 16-14 WIRE FEMLE</v>
          </cell>
          <cell r="E1513">
            <v>10.2</v>
          </cell>
          <cell r="F1513">
            <v>9.3</v>
          </cell>
          <cell r="G1513">
            <v>7.94</v>
          </cell>
          <cell r="H1513">
            <v>7.22</v>
          </cell>
          <cell r="I1513">
            <v>6.76</v>
          </cell>
        </row>
        <row r="1514">
          <cell r="A1514" t="str">
            <v>W2817</v>
          </cell>
          <cell r="B1514" t="str">
            <v>QUICK CONN 16-14 WIRE MALE</v>
          </cell>
          <cell r="E1514">
            <v>10.2</v>
          </cell>
          <cell r="F1514">
            <v>9.3</v>
          </cell>
          <cell r="G1514">
            <v>7.94</v>
          </cell>
          <cell r="H1514">
            <v>7.22</v>
          </cell>
          <cell r="I1514">
            <v>6.76</v>
          </cell>
        </row>
        <row r="1515">
          <cell r="A1515" t="str">
            <v>W2818</v>
          </cell>
          <cell r="B1515" t="str">
            <v>PANEL RET GM</v>
          </cell>
          <cell r="E1515">
            <v>13</v>
          </cell>
          <cell r="F1515">
            <v>12</v>
          </cell>
          <cell r="G1515">
            <v>10.35</v>
          </cell>
          <cell r="H1515">
            <v>9.45</v>
          </cell>
          <cell r="I1515">
            <v>8.8</v>
          </cell>
        </row>
        <row r="1516">
          <cell r="A1516" t="str">
            <v>W2819</v>
          </cell>
          <cell r="B1516" t="str">
            <v>QUICK CONNECT 12-10</v>
          </cell>
          <cell r="E1516">
            <v>12.9</v>
          </cell>
          <cell r="F1516">
            <v>12</v>
          </cell>
        </row>
        <row r="1517">
          <cell r="A1517" t="str">
            <v>W2820</v>
          </cell>
          <cell r="B1517" t="str">
            <v>SNAP PLUG 16-14 WIRE M</v>
          </cell>
          <cell r="E1517">
            <v>8.4</v>
          </cell>
          <cell r="F1517">
            <v>7.5</v>
          </cell>
          <cell r="G1517">
            <v>6.45</v>
          </cell>
          <cell r="H1517">
            <v>5.85</v>
          </cell>
          <cell r="I1517">
            <v>5.5</v>
          </cell>
        </row>
        <row r="1518">
          <cell r="A1518" t="str">
            <v>W2821</v>
          </cell>
          <cell r="B1518" t="str">
            <v>SNAP PLUG 16-14 WIRE F</v>
          </cell>
          <cell r="E1518">
            <v>11.2</v>
          </cell>
          <cell r="F1518">
            <v>10.3</v>
          </cell>
          <cell r="G1518">
            <v>8.82</v>
          </cell>
          <cell r="H1518">
            <v>8.03</v>
          </cell>
          <cell r="I1518">
            <v>7.5</v>
          </cell>
        </row>
        <row r="1519">
          <cell r="A1519" t="str">
            <v>W2822</v>
          </cell>
          <cell r="B1519" t="str">
            <v>HEAT SHRINK RING TERM-RED</v>
          </cell>
          <cell r="E1519">
            <v>8.15</v>
          </cell>
          <cell r="F1519">
            <v>7.2</v>
          </cell>
          <cell r="G1519">
            <v>6.16</v>
          </cell>
          <cell r="H1519">
            <v>5.61</v>
          </cell>
          <cell r="I1519">
            <v>5.25</v>
          </cell>
        </row>
        <row r="1520">
          <cell r="A1520" t="str">
            <v>W2823</v>
          </cell>
          <cell r="B1520" t="str">
            <v>RING CONNECTOR</v>
          </cell>
          <cell r="E1520">
            <v>8.13</v>
          </cell>
          <cell r="F1520">
            <v>7.2</v>
          </cell>
          <cell r="G1520">
            <v>6.14</v>
          </cell>
          <cell r="H1520">
            <v>5.59</v>
          </cell>
          <cell r="I1520">
            <v>5.23</v>
          </cell>
        </row>
        <row r="1521">
          <cell r="A1521" t="str">
            <v>W2824</v>
          </cell>
          <cell r="B1521" t="str">
            <v>HEAT SHRINK RING TERM-BLUE</v>
          </cell>
          <cell r="E1521">
            <v>8.15</v>
          </cell>
          <cell r="F1521">
            <v>7.2</v>
          </cell>
          <cell r="G1521">
            <v>6.16</v>
          </cell>
          <cell r="H1521">
            <v>5.61</v>
          </cell>
          <cell r="I1521">
            <v>5.25</v>
          </cell>
        </row>
        <row r="1522">
          <cell r="A1522" t="str">
            <v>W2825</v>
          </cell>
          <cell r="B1522" t="str">
            <v>BLUE RING TERM SHRINK</v>
          </cell>
          <cell r="E1522">
            <v>8.1</v>
          </cell>
          <cell r="F1522">
            <v>7.2</v>
          </cell>
          <cell r="G1522">
            <v>6.15</v>
          </cell>
          <cell r="H1522">
            <v>5.61</v>
          </cell>
          <cell r="I1522">
            <v>5.25</v>
          </cell>
        </row>
        <row r="1523">
          <cell r="A1523" t="str">
            <v>W2826</v>
          </cell>
          <cell r="B1523" t="str">
            <v>BLUE RING TERM SHRINK</v>
          </cell>
          <cell r="E1523">
            <v>8.75</v>
          </cell>
          <cell r="F1523">
            <v>7.7</v>
          </cell>
          <cell r="G1523">
            <v>6.62</v>
          </cell>
          <cell r="H1523">
            <v>6.02</v>
          </cell>
          <cell r="I1523">
            <v>5.63</v>
          </cell>
        </row>
        <row r="1524">
          <cell r="A1524" t="str">
            <v>W2827</v>
          </cell>
          <cell r="B1524" t="str">
            <v>BLUE RING TERM SHRINK</v>
          </cell>
          <cell r="E1524">
            <v>9.13</v>
          </cell>
          <cell r="F1524">
            <v>8.1</v>
          </cell>
          <cell r="G1524">
            <v>6.9</v>
          </cell>
          <cell r="H1524">
            <v>6.28</v>
          </cell>
          <cell r="I1524">
            <v>5.87</v>
          </cell>
        </row>
        <row r="1525">
          <cell r="A1525" t="str">
            <v>W2828</v>
          </cell>
          <cell r="B1525" t="str">
            <v>ELECTRICAL CONNECTOR</v>
          </cell>
          <cell r="E1525">
            <v>10.15</v>
          </cell>
          <cell r="F1525">
            <v>8.9</v>
          </cell>
          <cell r="G1525">
            <v>7.65</v>
          </cell>
          <cell r="H1525">
            <v>6.97</v>
          </cell>
          <cell r="I1525">
            <v>6.52</v>
          </cell>
        </row>
        <row r="1526">
          <cell r="A1526" t="str">
            <v>W2829</v>
          </cell>
          <cell r="B1526" t="str">
            <v>12-10 RING TERMINAL YELLOW</v>
          </cell>
          <cell r="E1526">
            <v>10.15</v>
          </cell>
          <cell r="F1526">
            <v>8.9</v>
          </cell>
          <cell r="G1526">
            <v>7.65</v>
          </cell>
          <cell r="H1526">
            <v>6.97</v>
          </cell>
          <cell r="I1526">
            <v>6.52</v>
          </cell>
        </row>
        <row r="1527">
          <cell r="A1527" t="str">
            <v>W2830</v>
          </cell>
          <cell r="B1527" t="str">
            <v>YELLOW RING TERM SHRINK</v>
          </cell>
          <cell r="E1527">
            <v>11.03</v>
          </cell>
          <cell r="F1527">
            <v>9.7</v>
          </cell>
          <cell r="G1527">
            <v>9</v>
          </cell>
          <cell r="H1527">
            <v>8.33</v>
          </cell>
          <cell r="I1527">
            <v>7.59</v>
          </cell>
        </row>
        <row r="1528">
          <cell r="A1528" t="str">
            <v>W2831</v>
          </cell>
          <cell r="B1528" t="str">
            <v>YELLOW HS RING TERM</v>
          </cell>
          <cell r="E1528">
            <v>11.03</v>
          </cell>
          <cell r="F1528">
            <v>9.73</v>
          </cell>
          <cell r="G1528">
            <v>8.33</v>
          </cell>
          <cell r="H1528">
            <v>7.59</v>
          </cell>
          <cell r="I1528">
            <v>7.1</v>
          </cell>
        </row>
        <row r="1529">
          <cell r="A1529" t="str">
            <v>W2832</v>
          </cell>
          <cell r="B1529" t="str">
            <v>YELLOW RING TERM SHRINK</v>
          </cell>
          <cell r="E1529">
            <v>17</v>
          </cell>
          <cell r="F1529">
            <v>15</v>
          </cell>
          <cell r="G1529">
            <v>13.87</v>
          </cell>
          <cell r="H1529">
            <v>12.85</v>
          </cell>
          <cell r="I1529">
            <v>10.95</v>
          </cell>
        </row>
        <row r="1530">
          <cell r="A1530" t="str">
            <v>W2833</v>
          </cell>
          <cell r="B1530" t="str">
            <v>HEAT SHRINK SPADE TERM-RED</v>
          </cell>
          <cell r="E1530">
            <v>8.15</v>
          </cell>
          <cell r="F1530">
            <v>7.2</v>
          </cell>
          <cell r="G1530">
            <v>6.16</v>
          </cell>
          <cell r="H1530">
            <v>5.61</v>
          </cell>
          <cell r="I1530">
            <v>5.25</v>
          </cell>
        </row>
        <row r="1531">
          <cell r="A1531" t="str">
            <v>W2834</v>
          </cell>
          <cell r="B1531" t="str">
            <v>BLUE SPADE TERM  SHRINK</v>
          </cell>
          <cell r="E1531">
            <v>8.1</v>
          </cell>
          <cell r="F1531">
            <v>7.2</v>
          </cell>
          <cell r="G1531">
            <v>6.16</v>
          </cell>
          <cell r="H1531">
            <v>5.61</v>
          </cell>
          <cell r="I1531">
            <v>5.25</v>
          </cell>
        </row>
        <row r="1532">
          <cell r="A1532" t="str">
            <v>W2835</v>
          </cell>
          <cell r="B1532" t="str">
            <v>YELLOW SPADE TERM SHRINK</v>
          </cell>
          <cell r="E1532">
            <v>10.65</v>
          </cell>
          <cell r="F1532">
            <v>9.4</v>
          </cell>
          <cell r="G1532">
            <v>8.05</v>
          </cell>
          <cell r="H1532">
            <v>7.33</v>
          </cell>
          <cell r="I1532">
            <v>6.86</v>
          </cell>
        </row>
        <row r="1533">
          <cell r="A1533" t="str">
            <v>W2836</v>
          </cell>
          <cell r="B1533" t="str">
            <v>5-0 8X26 SCREW</v>
          </cell>
          <cell r="E1533">
            <v>4.4</v>
          </cell>
          <cell r="F1533">
            <v>3.5</v>
          </cell>
        </row>
        <row r="1534">
          <cell r="A1534" t="str">
            <v>W2837</v>
          </cell>
          <cell r="B1534" t="str">
            <v>ROOF RACK MOUNT</v>
          </cell>
          <cell r="E1534">
            <v>17.9</v>
          </cell>
          <cell r="F1534">
            <v>16.3</v>
          </cell>
        </row>
        <row r="1535">
          <cell r="A1535" t="str">
            <v>W2838</v>
          </cell>
          <cell r="B1535" t="str">
            <v>PHILLIPS PAN HEAD #8</v>
          </cell>
          <cell r="E1535">
            <v>3.63</v>
          </cell>
          <cell r="F1535">
            <v>3.2</v>
          </cell>
          <cell r="G1535">
            <v>2.76</v>
          </cell>
          <cell r="H1535">
            <v>2.51</v>
          </cell>
          <cell r="I1535">
            <v>2.33</v>
          </cell>
        </row>
        <row r="1536">
          <cell r="A1536" t="str">
            <v>W2839</v>
          </cell>
          <cell r="B1536" t="str">
            <v>PHILLIPS #8X1 1/4</v>
          </cell>
          <cell r="E1536">
            <v>5.6</v>
          </cell>
          <cell r="F1536">
            <v>4.7</v>
          </cell>
          <cell r="G1536">
            <v>4.3</v>
          </cell>
          <cell r="H1536">
            <v>4</v>
          </cell>
          <cell r="I1536">
            <v>3.65</v>
          </cell>
        </row>
        <row r="1537">
          <cell r="A1537" t="str">
            <v>W2840</v>
          </cell>
          <cell r="B1537" t="str">
            <v>SHEET METAL SCREW BLACK</v>
          </cell>
          <cell r="E1537">
            <v>7</v>
          </cell>
          <cell r="F1537">
            <v>6.2</v>
          </cell>
          <cell r="G1537">
            <v>6</v>
          </cell>
          <cell r="H1537">
            <v>5.8</v>
          </cell>
          <cell r="I1537">
            <v>5.6</v>
          </cell>
        </row>
        <row r="1538">
          <cell r="A1538" t="str">
            <v>W2841</v>
          </cell>
          <cell r="B1538" t="str">
            <v>#8-18 X 1 FORD WASHER</v>
          </cell>
          <cell r="E1538">
            <v>7.5</v>
          </cell>
          <cell r="F1538">
            <v>6.6</v>
          </cell>
          <cell r="G1538">
            <v>5.7</v>
          </cell>
          <cell r="H1538">
            <v>5.2</v>
          </cell>
          <cell r="I1538">
            <v>4.85</v>
          </cell>
        </row>
        <row r="1539">
          <cell r="A1539" t="str">
            <v>W2842</v>
          </cell>
          <cell r="B1539" t="str">
            <v>PHILLIPS #8x1 STAINLESS</v>
          </cell>
          <cell r="E1539">
            <v>5.9</v>
          </cell>
          <cell r="F1539">
            <v>5</v>
          </cell>
          <cell r="G1539">
            <v>4.65</v>
          </cell>
          <cell r="H1539">
            <v>4.3</v>
          </cell>
          <cell r="I1539">
            <v>3.95</v>
          </cell>
        </row>
        <row r="1540">
          <cell r="A1540" t="str">
            <v>W2843</v>
          </cell>
          <cell r="B1540" t="str">
            <v>STAINLESS STEEL SCREW</v>
          </cell>
          <cell r="E1540">
            <v>6.4</v>
          </cell>
          <cell r="F1540">
            <v>5.6</v>
          </cell>
          <cell r="G1540">
            <v>5</v>
          </cell>
          <cell r="H1540">
            <v>4.8</v>
          </cell>
          <cell r="I1540">
            <v>4.6</v>
          </cell>
        </row>
        <row r="1541">
          <cell r="A1541" t="str">
            <v>W2844</v>
          </cell>
          <cell r="B1541" t="str">
            <v>RET 5MMHOLE FORD HONDA</v>
          </cell>
          <cell r="E1541">
            <v>8.1</v>
          </cell>
          <cell r="F1541">
            <v>7.2</v>
          </cell>
          <cell r="G1541">
            <v>6.12</v>
          </cell>
          <cell r="H1541">
            <v>5.57</v>
          </cell>
          <cell r="I1541">
            <v>5.22</v>
          </cell>
        </row>
        <row r="1542">
          <cell r="A1542" t="str">
            <v>W2845</v>
          </cell>
          <cell r="B1542" t="str">
            <v>GM RET FOR 5.5 MM HOLE</v>
          </cell>
          <cell r="E1542">
            <v>5.5</v>
          </cell>
          <cell r="F1542">
            <v>4.6</v>
          </cell>
        </row>
        <row r="1543">
          <cell r="A1543" t="str">
            <v>W2846</v>
          </cell>
          <cell r="B1543" t="str">
            <v>GM FOR 9004 &amp; 9007</v>
          </cell>
          <cell r="E1543">
            <v>10.4</v>
          </cell>
          <cell r="F1543">
            <v>9.5</v>
          </cell>
          <cell r="G1543">
            <v>8.77</v>
          </cell>
          <cell r="H1543">
            <v>8.15</v>
          </cell>
          <cell r="I1543">
            <v>7.4</v>
          </cell>
        </row>
        <row r="1544">
          <cell r="A1544" t="str">
            <v>W2847</v>
          </cell>
          <cell r="B1544" t="str">
            <v>FOR 9006 BULB</v>
          </cell>
          <cell r="E1544">
            <v>10.6</v>
          </cell>
          <cell r="F1544">
            <v>9.5</v>
          </cell>
          <cell r="G1544">
            <v>8.84</v>
          </cell>
          <cell r="H1544">
            <v>8.25</v>
          </cell>
          <cell r="I1544">
            <v>7.54</v>
          </cell>
        </row>
        <row r="1545">
          <cell r="A1545" t="str">
            <v>W2848</v>
          </cell>
          <cell r="B1545" t="str">
            <v>CHRY-GM WEATHERSTRIP RET</v>
          </cell>
          <cell r="E1545">
            <v>8.3</v>
          </cell>
          <cell r="F1545">
            <v>7.4</v>
          </cell>
        </row>
        <row r="1546">
          <cell r="A1546" t="str">
            <v>W2849</v>
          </cell>
          <cell r="B1546" t="str">
            <v>PANEL RET CHRY</v>
          </cell>
          <cell r="E1546">
            <v>9.21</v>
          </cell>
          <cell r="F1546">
            <v>8.3</v>
          </cell>
        </row>
        <row r="1547">
          <cell r="A1547" t="str">
            <v>W2850</v>
          </cell>
          <cell r="B1547" t="str">
            <v>RET FORD</v>
          </cell>
          <cell r="E1547">
            <v>5.9</v>
          </cell>
          <cell r="F1547">
            <v>5</v>
          </cell>
          <cell r="G1547">
            <v>4.3</v>
          </cell>
          <cell r="H1547">
            <v>3.9</v>
          </cell>
          <cell r="I1547">
            <v>3.65</v>
          </cell>
        </row>
        <row r="1548">
          <cell r="A1548" t="str">
            <v>W2851</v>
          </cell>
          <cell r="B1548" t="str">
            <v>PANEL RET GM/TOY</v>
          </cell>
          <cell r="E1548">
            <v>5.5</v>
          </cell>
          <cell r="F1548">
            <v>4.5</v>
          </cell>
        </row>
        <row r="1549">
          <cell r="A1549" t="str">
            <v>W2853</v>
          </cell>
          <cell r="B1549" t="str">
            <v>5-2.12 X 16MM JAP</v>
          </cell>
          <cell r="E1549">
            <v>11.06</v>
          </cell>
          <cell r="F1549">
            <v>9.9</v>
          </cell>
          <cell r="G1549">
            <v>9.19</v>
          </cell>
          <cell r="H1549">
            <v>8.55</v>
          </cell>
          <cell r="I1549">
            <v>7.74</v>
          </cell>
        </row>
        <row r="1550">
          <cell r="A1550" t="str">
            <v>W2853BULK</v>
          </cell>
          <cell r="B1550" t="str">
            <v>5-2.12 X 16MM JAP</v>
          </cell>
          <cell r="E1550">
            <v>180</v>
          </cell>
        </row>
        <row r="1551">
          <cell r="A1551" t="str">
            <v>W2854</v>
          </cell>
          <cell r="B1551" t="str">
            <v>CLIP GM &amp; UNIVERSAL</v>
          </cell>
          <cell r="E1551">
            <v>15.16</v>
          </cell>
          <cell r="F1551">
            <v>14.1</v>
          </cell>
          <cell r="G1551">
            <v>12.12</v>
          </cell>
          <cell r="H1551">
            <v>11.06</v>
          </cell>
          <cell r="I1551">
            <v>10.37</v>
          </cell>
        </row>
        <row r="1552">
          <cell r="A1552" t="str">
            <v>W2855</v>
          </cell>
          <cell r="B1552" t="str">
            <v>CLIP GM &amp; UNIVERSAL</v>
          </cell>
          <cell r="E1552">
            <v>18.84</v>
          </cell>
          <cell r="F1552">
            <v>17.6</v>
          </cell>
          <cell r="G1552">
            <v>15.09</v>
          </cell>
          <cell r="H1552">
            <v>13.69</v>
          </cell>
          <cell r="I1552">
            <v>12.81</v>
          </cell>
        </row>
        <row r="1553">
          <cell r="A1553" t="str">
            <v>W2856</v>
          </cell>
          <cell r="B1553" t="str">
            <v>3/16 ALUM RIVET</v>
          </cell>
          <cell r="E1553">
            <v>11.11</v>
          </cell>
          <cell r="F1553">
            <v>10.1</v>
          </cell>
          <cell r="G1553">
            <v>8.62</v>
          </cell>
          <cell r="H1553">
            <v>7.86</v>
          </cell>
          <cell r="I1553">
            <v>7.39</v>
          </cell>
        </row>
        <row r="1554">
          <cell r="A1554" t="str">
            <v>W2857</v>
          </cell>
          <cell r="B1554" t="str">
            <v>1/4 ALL STL RVT 1/2FLANGE</v>
          </cell>
          <cell r="E1554">
            <v>7.3</v>
          </cell>
          <cell r="F1554">
            <v>6.4</v>
          </cell>
        </row>
        <row r="1555">
          <cell r="A1555" t="str">
            <v>W2858</v>
          </cell>
          <cell r="B1555" t="str">
            <v>1/4 ALUM RIVET FORD</v>
          </cell>
          <cell r="E1555">
            <v>11.51</v>
          </cell>
          <cell r="F1555">
            <v>10.5</v>
          </cell>
          <cell r="G1555">
            <v>8.97</v>
          </cell>
          <cell r="H1555">
            <v>8.18</v>
          </cell>
          <cell r="I1555">
            <v>7.65</v>
          </cell>
        </row>
        <row r="1556">
          <cell r="A1556" t="str">
            <v>W2859</v>
          </cell>
          <cell r="B1556" t="str">
            <v>BLACK SCREW</v>
          </cell>
          <cell r="E1556">
            <v>4.6</v>
          </cell>
          <cell r="F1556">
            <v>4</v>
          </cell>
          <cell r="G1556">
            <v>3.4</v>
          </cell>
          <cell r="H1556">
            <v>3.1</v>
          </cell>
          <cell r="I1556">
            <v>2.9</v>
          </cell>
        </row>
        <row r="1557">
          <cell r="A1557" t="str">
            <v>W2860</v>
          </cell>
          <cell r="B1557" t="str">
            <v>PHILLIPS SHEET METAL SCREW</v>
          </cell>
          <cell r="E1557">
            <v>5.5</v>
          </cell>
          <cell r="F1557">
            <v>4.8</v>
          </cell>
          <cell r="G1557">
            <v>4.16</v>
          </cell>
          <cell r="H1557">
            <v>3.78</v>
          </cell>
          <cell r="I1557">
            <v>3.54</v>
          </cell>
        </row>
        <row r="1558">
          <cell r="A1558" t="str">
            <v>W2861</v>
          </cell>
          <cell r="B1558" t="str">
            <v>RET 4MM HOLE</v>
          </cell>
          <cell r="E1558">
            <v>8.7</v>
          </cell>
          <cell r="F1558">
            <v>7.7</v>
          </cell>
          <cell r="G1558">
            <v>7.14</v>
          </cell>
          <cell r="H1558">
            <v>6.62</v>
          </cell>
          <cell r="I1558">
            <v>6.02</v>
          </cell>
        </row>
        <row r="1559">
          <cell r="A1559" t="str">
            <v>W2862</v>
          </cell>
          <cell r="B1559" t="str">
            <v>FUSE HOLDER</v>
          </cell>
          <cell r="E1559">
            <v>2.91</v>
          </cell>
          <cell r="F1559">
            <v>2.6</v>
          </cell>
          <cell r="G1559">
            <v>2.29</v>
          </cell>
          <cell r="H1559">
            <v>2.08</v>
          </cell>
        </row>
        <row r="1560">
          <cell r="A1560" t="str">
            <v>W2863</v>
          </cell>
          <cell r="B1560" t="str">
            <v>BUMPER RET GM</v>
          </cell>
          <cell r="E1560">
            <v>9.7</v>
          </cell>
          <cell r="F1560">
            <v>8.8</v>
          </cell>
        </row>
        <row r="1561">
          <cell r="A1561" t="str">
            <v>W2864</v>
          </cell>
          <cell r="B1561" t="str">
            <v>PANEL RET CHRYSLER</v>
          </cell>
          <cell r="E1561">
            <v>11.8</v>
          </cell>
          <cell r="F1561">
            <v>10.9</v>
          </cell>
        </row>
        <row r="1562">
          <cell r="A1562" t="str">
            <v>W2865</v>
          </cell>
          <cell r="B1562" t="str">
            <v>4" BLACK CABLE TIE</v>
          </cell>
          <cell r="E1562">
            <v>5.1</v>
          </cell>
          <cell r="F1562">
            <v>4.2</v>
          </cell>
        </row>
        <row r="1563">
          <cell r="A1563" t="str">
            <v>W2866</v>
          </cell>
          <cell r="B1563" t="str">
            <v>GROMMET FORD</v>
          </cell>
          <cell r="E1563">
            <v>11.3</v>
          </cell>
          <cell r="F1563">
            <v>10.4</v>
          </cell>
        </row>
        <row r="1564">
          <cell r="A1564" t="str">
            <v>W2868</v>
          </cell>
          <cell r="B1564" t="str">
            <v>GLASS FUSE - 1 AMP</v>
          </cell>
          <cell r="E1564">
            <v>3.88</v>
          </cell>
          <cell r="F1564">
            <v>3.4</v>
          </cell>
          <cell r="G1564">
            <v>2.93</v>
          </cell>
          <cell r="H1564">
            <v>2.66</v>
          </cell>
          <cell r="I1564">
            <v>2.49</v>
          </cell>
        </row>
        <row r="1565">
          <cell r="A1565" t="str">
            <v>W2869</v>
          </cell>
          <cell r="B1565" t="str">
            <v>AGC (CLASS) FUSE</v>
          </cell>
          <cell r="E1565">
            <v>3.88</v>
          </cell>
          <cell r="F1565">
            <v>3.4</v>
          </cell>
          <cell r="G1565">
            <v>2.93</v>
          </cell>
          <cell r="H1565">
            <v>2.67</v>
          </cell>
          <cell r="I1565">
            <v>2.5</v>
          </cell>
        </row>
        <row r="1566">
          <cell r="A1566" t="str">
            <v>W2870</v>
          </cell>
          <cell r="B1566" t="str">
            <v>AGC (GLASS) FUSE 3 AMP</v>
          </cell>
          <cell r="E1566">
            <v>3.88</v>
          </cell>
          <cell r="F1566">
            <v>3.4</v>
          </cell>
          <cell r="G1566">
            <v>2.93</v>
          </cell>
          <cell r="H1566">
            <v>2.66</v>
          </cell>
          <cell r="I1566">
            <v>2.49</v>
          </cell>
        </row>
        <row r="1567">
          <cell r="A1567" t="str">
            <v>W2871</v>
          </cell>
          <cell r="B1567" t="str">
            <v>AGC (CLASS) FUSE</v>
          </cell>
          <cell r="E1567">
            <v>3.88</v>
          </cell>
          <cell r="F1567">
            <v>3.4</v>
          </cell>
          <cell r="G1567">
            <v>2.93</v>
          </cell>
          <cell r="H1567">
            <v>2.66</v>
          </cell>
          <cell r="I1567">
            <v>2.49</v>
          </cell>
        </row>
        <row r="1568">
          <cell r="A1568" t="str">
            <v>W2872</v>
          </cell>
          <cell r="B1568" t="str">
            <v>GLASS FUSE - 5 AMP</v>
          </cell>
          <cell r="E1568">
            <v>4.26</v>
          </cell>
          <cell r="F1568">
            <v>3.73</v>
          </cell>
          <cell r="G1568">
            <v>3.21</v>
          </cell>
          <cell r="H1568">
            <v>2.92</v>
          </cell>
          <cell r="I1568">
            <v>2.73</v>
          </cell>
        </row>
        <row r="1569">
          <cell r="A1569" t="str">
            <v>W2873</v>
          </cell>
          <cell r="B1569" t="str">
            <v>AGC (GLASS) FUSES</v>
          </cell>
          <cell r="E1569">
            <v>3.88</v>
          </cell>
          <cell r="F1569">
            <v>3.4</v>
          </cell>
          <cell r="G1569">
            <v>2.93</v>
          </cell>
          <cell r="H1569">
            <v>2.66</v>
          </cell>
          <cell r="I1569">
            <v>2.49</v>
          </cell>
        </row>
        <row r="1570">
          <cell r="A1570" t="str">
            <v>W2874</v>
          </cell>
          <cell r="B1570" t="str">
            <v>10 AMP GLASS FUSE</v>
          </cell>
          <cell r="E1570">
            <v>3.88</v>
          </cell>
          <cell r="F1570">
            <v>3.4</v>
          </cell>
          <cell r="G1570">
            <v>2.93</v>
          </cell>
          <cell r="H1570">
            <v>2.66</v>
          </cell>
          <cell r="I1570">
            <v>2.49</v>
          </cell>
        </row>
        <row r="1571">
          <cell r="A1571" t="str">
            <v>W2875</v>
          </cell>
          <cell r="B1571" t="str">
            <v>15 AMP FUSE</v>
          </cell>
          <cell r="E1571">
            <v>4.65</v>
          </cell>
          <cell r="F1571">
            <v>3.4</v>
          </cell>
          <cell r="G1571">
            <v>3.23</v>
          </cell>
          <cell r="H1571">
            <v>3.04</v>
          </cell>
          <cell r="I1571">
            <v>2.71</v>
          </cell>
        </row>
        <row r="1572">
          <cell r="A1572" t="str">
            <v>W2876</v>
          </cell>
          <cell r="B1572" t="str">
            <v>20 AMP FUSE</v>
          </cell>
          <cell r="E1572">
            <v>4.65</v>
          </cell>
          <cell r="F1572">
            <v>3.4</v>
          </cell>
          <cell r="G1572">
            <v>3.23</v>
          </cell>
          <cell r="H1572">
            <v>3.04</v>
          </cell>
          <cell r="I1572">
            <v>2.71</v>
          </cell>
        </row>
        <row r="1573">
          <cell r="A1573" t="str">
            <v>W2877</v>
          </cell>
          <cell r="B1573" t="str">
            <v>25 AMP FUSE</v>
          </cell>
          <cell r="E1573">
            <v>4.65</v>
          </cell>
          <cell r="F1573">
            <v>3.4</v>
          </cell>
          <cell r="G1573">
            <v>3.23</v>
          </cell>
          <cell r="H1573">
            <v>3.04</v>
          </cell>
          <cell r="I1573">
            <v>2.71</v>
          </cell>
        </row>
        <row r="1574">
          <cell r="A1574" t="str">
            <v>W2878</v>
          </cell>
          <cell r="B1574" t="str">
            <v>30 AMP FUSE</v>
          </cell>
          <cell r="E1574">
            <v>4.65</v>
          </cell>
          <cell r="F1574">
            <v>3.4</v>
          </cell>
          <cell r="G1574">
            <v>3.23</v>
          </cell>
          <cell r="H1574">
            <v>3.04</v>
          </cell>
          <cell r="I1574">
            <v>2.71</v>
          </cell>
        </row>
        <row r="1575">
          <cell r="A1575" t="str">
            <v>W2879</v>
          </cell>
          <cell r="B1575" t="str">
            <v>DOOR SILL NUT</v>
          </cell>
          <cell r="E1575">
            <v>10</v>
          </cell>
          <cell r="F1575">
            <v>8.8</v>
          </cell>
          <cell r="G1575">
            <v>7.56</v>
          </cell>
          <cell r="H1575">
            <v>6.88</v>
          </cell>
          <cell r="I1575">
            <v>6.44</v>
          </cell>
        </row>
        <row r="1576">
          <cell r="A1576" t="str">
            <v>W2881</v>
          </cell>
          <cell r="B1576" t="str">
            <v>FLAT WSH HD SCREW 4.2MM x 25</v>
          </cell>
          <cell r="E1576">
            <v>8.4</v>
          </cell>
          <cell r="F1576">
            <v>7.5</v>
          </cell>
          <cell r="G1576">
            <v>6.43</v>
          </cell>
          <cell r="H1576">
            <v>5.85</v>
          </cell>
          <cell r="I1576">
            <v>5.47</v>
          </cell>
        </row>
        <row r="1577">
          <cell r="A1577" t="str">
            <v>W2882</v>
          </cell>
          <cell r="B1577" t="str">
            <v>PLASTIC SCREW RIVET</v>
          </cell>
          <cell r="E1577">
            <v>10.66</v>
          </cell>
          <cell r="F1577">
            <v>10.5</v>
          </cell>
          <cell r="G1577">
            <v>9.01</v>
          </cell>
          <cell r="H1577">
            <v>8.7</v>
          </cell>
          <cell r="I1577">
            <v>8.02</v>
          </cell>
        </row>
        <row r="1578">
          <cell r="A1578" t="str">
            <v>W2883</v>
          </cell>
          <cell r="B1578" t="str">
            <v>PLASTIC PUSH RIVET</v>
          </cell>
          <cell r="E1578">
            <v>11.99</v>
          </cell>
          <cell r="F1578">
            <v>10.9</v>
          </cell>
          <cell r="G1578">
            <v>10.45</v>
          </cell>
          <cell r="H1578">
            <v>9.62</v>
          </cell>
          <cell r="I1578">
            <v>8.8</v>
          </cell>
        </row>
        <row r="1579">
          <cell r="A1579" t="str">
            <v>W2884</v>
          </cell>
          <cell r="B1579" t="str">
            <v>SCREW RIVET HONDA</v>
          </cell>
          <cell r="E1579">
            <v>9</v>
          </cell>
          <cell r="F1579">
            <v>8.1</v>
          </cell>
          <cell r="G1579">
            <v>7.5</v>
          </cell>
          <cell r="H1579">
            <v>7</v>
          </cell>
          <cell r="I1579">
            <v>6.4</v>
          </cell>
        </row>
        <row r="1580">
          <cell r="A1580" t="str">
            <v>W2885</v>
          </cell>
          <cell r="B1580" t="str">
            <v>PUSH RIVET TOYOTA</v>
          </cell>
          <cell r="E1580">
            <v>11.4</v>
          </cell>
          <cell r="F1580">
            <v>10.5</v>
          </cell>
          <cell r="G1580">
            <v>9.7</v>
          </cell>
          <cell r="H1580">
            <v>9</v>
          </cell>
          <cell r="I1580">
            <v>8.2</v>
          </cell>
        </row>
        <row r="1581">
          <cell r="A1581" t="str">
            <v>W2886</v>
          </cell>
          <cell r="B1581" t="str">
            <v>PUSH RIVET HONDA</v>
          </cell>
          <cell r="E1581">
            <v>11.3</v>
          </cell>
          <cell r="F1581">
            <v>10.4</v>
          </cell>
          <cell r="G1581">
            <v>9.65</v>
          </cell>
          <cell r="H1581">
            <v>8.95</v>
          </cell>
          <cell r="I1581">
            <v>8.4</v>
          </cell>
        </row>
        <row r="1582">
          <cell r="A1582" t="str">
            <v>W2887</v>
          </cell>
          <cell r="B1582" t="str">
            <v>RETAINER</v>
          </cell>
          <cell r="E1582">
            <v>14.75</v>
          </cell>
          <cell r="F1582">
            <v>13</v>
          </cell>
          <cell r="G1582">
            <v>11.15</v>
          </cell>
          <cell r="H1582">
            <v>10.15</v>
          </cell>
          <cell r="I1582">
            <v>9.5</v>
          </cell>
        </row>
        <row r="1583">
          <cell r="A1583" t="str">
            <v>W2888</v>
          </cell>
          <cell r="B1583" t="str">
            <v>SHOULDER RIVET</v>
          </cell>
          <cell r="E1583">
            <v>11.5</v>
          </cell>
          <cell r="F1583">
            <v>10.2</v>
          </cell>
          <cell r="G1583">
            <v>8.7</v>
          </cell>
          <cell r="H1583">
            <v>7.91</v>
          </cell>
          <cell r="I1583">
            <v>7.41</v>
          </cell>
        </row>
        <row r="1584">
          <cell r="A1584" t="str">
            <v>W2889</v>
          </cell>
          <cell r="B1584" t="str">
            <v>PLASTIC RIVET HONDA</v>
          </cell>
          <cell r="E1584">
            <v>13</v>
          </cell>
          <cell r="F1584">
            <v>12.1</v>
          </cell>
          <cell r="G1584">
            <v>11.5</v>
          </cell>
          <cell r="H1584">
            <v>10.4</v>
          </cell>
          <cell r="I1584">
            <v>9.55</v>
          </cell>
        </row>
        <row r="1585">
          <cell r="A1585" t="str">
            <v>W2890</v>
          </cell>
          <cell r="B1585" t="str">
            <v>BLACK SPLIT RIVET</v>
          </cell>
          <cell r="E1585">
            <v>14.27</v>
          </cell>
          <cell r="F1585">
            <v>13.2</v>
          </cell>
          <cell r="G1585">
            <v>11.36</v>
          </cell>
          <cell r="H1585">
            <v>10.34</v>
          </cell>
          <cell r="I1585">
            <v>9.68</v>
          </cell>
        </row>
        <row r="1586">
          <cell r="A1586" t="str">
            <v>W2891</v>
          </cell>
          <cell r="B1586" t="str">
            <v>1/4 RIVET FORD</v>
          </cell>
          <cell r="E1586">
            <v>9.26</v>
          </cell>
          <cell r="F1586">
            <v>8.3</v>
          </cell>
          <cell r="G1586">
            <v>7.68</v>
          </cell>
          <cell r="H1586">
            <v>7.09</v>
          </cell>
          <cell r="I1586">
            <v>6.45</v>
          </cell>
        </row>
        <row r="1587">
          <cell r="A1587" t="str">
            <v>W2892</v>
          </cell>
          <cell r="B1587" t="str">
            <v>PLASTIC RET.SILL MOULDING</v>
          </cell>
          <cell r="E1587">
            <v>11</v>
          </cell>
          <cell r="F1587">
            <v>8.9</v>
          </cell>
          <cell r="G1587">
            <v>8.32</v>
          </cell>
          <cell r="H1587">
            <v>7.57</v>
          </cell>
          <cell r="I1587">
            <v>7.08</v>
          </cell>
        </row>
        <row r="1588">
          <cell r="A1588" t="str">
            <v>W2893</v>
          </cell>
          <cell r="B1588" t="str">
            <v>PANEL RET TOYOTA</v>
          </cell>
          <cell r="E1588">
            <v>10.4</v>
          </cell>
          <cell r="F1588">
            <v>9.5</v>
          </cell>
          <cell r="G1588">
            <v>8.9</v>
          </cell>
          <cell r="H1588">
            <v>8.5</v>
          </cell>
          <cell r="I1588">
            <v>7.6</v>
          </cell>
        </row>
        <row r="1589">
          <cell r="A1589" t="str">
            <v>W2894</v>
          </cell>
          <cell r="B1589" t="str">
            <v>NYLON U NUT TOYOTA</v>
          </cell>
          <cell r="E1589">
            <v>13.7</v>
          </cell>
          <cell r="F1589">
            <v>12.8</v>
          </cell>
          <cell r="G1589">
            <v>11.83</v>
          </cell>
          <cell r="H1589">
            <v>10.96</v>
          </cell>
          <cell r="I1589">
            <v>9.98</v>
          </cell>
        </row>
        <row r="1590">
          <cell r="A1590" t="str">
            <v>W2895</v>
          </cell>
          <cell r="B1590" t="str">
            <v>SHEET METAL SCREW</v>
          </cell>
          <cell r="E1590">
            <v>10.75</v>
          </cell>
          <cell r="F1590">
            <v>9.5</v>
          </cell>
          <cell r="G1590">
            <v>8.13</v>
          </cell>
          <cell r="H1590">
            <v>7.4</v>
          </cell>
          <cell r="I1590">
            <v>6.92</v>
          </cell>
        </row>
        <row r="1591">
          <cell r="A1591" t="str">
            <v>W2896</v>
          </cell>
          <cell r="B1591" t="str">
            <v>DOOR HINGE PIN</v>
          </cell>
          <cell r="E1591">
            <v>9.62</v>
          </cell>
          <cell r="F1591">
            <v>8.5</v>
          </cell>
          <cell r="G1591">
            <v>7.28</v>
          </cell>
          <cell r="H1591">
            <v>6.63</v>
          </cell>
          <cell r="I1591">
            <v>6.2</v>
          </cell>
        </row>
        <row r="1592">
          <cell r="A1592" t="str">
            <v>W2897</v>
          </cell>
          <cell r="B1592" t="str">
            <v>PLASTIC RIVET HONDA</v>
          </cell>
          <cell r="E1592">
            <v>12.5</v>
          </cell>
          <cell r="F1592">
            <v>11.6</v>
          </cell>
          <cell r="G1592">
            <v>10.73</v>
          </cell>
          <cell r="H1592">
            <v>9.94</v>
          </cell>
          <cell r="I1592">
            <v>9.05</v>
          </cell>
        </row>
        <row r="1593">
          <cell r="A1593" t="str">
            <v>W2898</v>
          </cell>
          <cell r="B1593" t="str">
            <v>PLASTIC RIVET HONDA</v>
          </cell>
          <cell r="E1593">
            <v>13.4</v>
          </cell>
          <cell r="F1593">
            <v>12.5</v>
          </cell>
          <cell r="G1593">
            <v>11.55</v>
          </cell>
          <cell r="H1593">
            <v>10.7</v>
          </cell>
          <cell r="I1593">
            <v>9.74</v>
          </cell>
        </row>
        <row r="1594">
          <cell r="A1594" t="str">
            <v>W2899</v>
          </cell>
          <cell r="B1594" t="str">
            <v>TRIM PANEL RETAINER</v>
          </cell>
          <cell r="E1594">
            <v>8.8</v>
          </cell>
          <cell r="F1594">
            <v>8.2</v>
          </cell>
          <cell r="G1594">
            <v>6.99</v>
          </cell>
          <cell r="H1594">
            <v>6.36</v>
          </cell>
          <cell r="I1594">
            <v>5.96</v>
          </cell>
        </row>
        <row r="1595">
          <cell r="A1595" t="str">
            <v>W2900</v>
          </cell>
          <cell r="B1595" t="str">
            <v>BUMPER COVERRETAINER</v>
          </cell>
          <cell r="E1595">
            <v>7.6</v>
          </cell>
          <cell r="F1595">
            <v>7</v>
          </cell>
          <cell r="G1595">
            <v>5.91</v>
          </cell>
          <cell r="H1595">
            <v>5.4</v>
          </cell>
          <cell r="I1595">
            <v>5.06</v>
          </cell>
        </row>
        <row r="1596">
          <cell r="A1596" t="str">
            <v>W2901</v>
          </cell>
          <cell r="B1596" t="str">
            <v>HINGE PIN BUSHING SET</v>
          </cell>
          <cell r="E1596">
            <v>11.49</v>
          </cell>
          <cell r="F1596">
            <v>10.3</v>
          </cell>
          <cell r="G1596">
            <v>9.49</v>
          </cell>
          <cell r="H1596">
            <v>8.98</v>
          </cell>
          <cell r="I1596">
            <v>8.66</v>
          </cell>
        </row>
        <row r="1597">
          <cell r="A1597" t="str">
            <v>W2902</v>
          </cell>
          <cell r="B1597" t="str">
            <v>PLASTIC RIVET HONDA</v>
          </cell>
          <cell r="E1597">
            <v>9.9</v>
          </cell>
          <cell r="F1597">
            <v>9</v>
          </cell>
          <cell r="G1597">
            <v>8.5</v>
          </cell>
          <cell r="H1597">
            <v>7.86</v>
          </cell>
          <cell r="I1597">
            <v>7.2</v>
          </cell>
        </row>
        <row r="1598">
          <cell r="A1598" t="str">
            <v>W2903</v>
          </cell>
          <cell r="B1598" t="str">
            <v>1/4"-20 HEX NUTSERT</v>
          </cell>
          <cell r="E1598">
            <v>10.88</v>
          </cell>
          <cell r="F1598">
            <v>9.9</v>
          </cell>
          <cell r="G1598">
            <v>8.51</v>
          </cell>
          <cell r="H1598">
            <v>7.74</v>
          </cell>
        </row>
        <row r="1599">
          <cell r="A1599" t="str">
            <v>W2904</v>
          </cell>
          <cell r="B1599" t="str">
            <v>6MM HEX NUTSERT</v>
          </cell>
          <cell r="E1599">
            <v>11.08</v>
          </cell>
          <cell r="F1599">
            <v>10.2</v>
          </cell>
          <cell r="G1599">
            <v>8.7</v>
          </cell>
          <cell r="H1599">
            <v>7.91</v>
          </cell>
        </row>
        <row r="1600">
          <cell r="A1600" t="str">
            <v>W2905</v>
          </cell>
          <cell r="B1600" t="str">
            <v>PHILLIPS PAN HEAD 6.3X25MM</v>
          </cell>
          <cell r="E1600">
            <v>11.88</v>
          </cell>
          <cell r="F1600">
            <v>9.5</v>
          </cell>
          <cell r="G1600">
            <v>8.98</v>
          </cell>
          <cell r="H1600">
            <v>8.17</v>
          </cell>
          <cell r="I1600">
            <v>7.65</v>
          </cell>
        </row>
        <row r="1601">
          <cell r="A1601" t="str">
            <v>W2906</v>
          </cell>
          <cell r="B1601" t="str">
            <v>WELL NUT 6mm</v>
          </cell>
          <cell r="E1601">
            <v>19.53</v>
          </cell>
          <cell r="F1601">
            <v>16.8</v>
          </cell>
          <cell r="G1601">
            <v>14.33</v>
          </cell>
          <cell r="H1601">
            <v>13.04</v>
          </cell>
          <cell r="I1601">
            <v>12.21</v>
          </cell>
        </row>
        <row r="1602">
          <cell r="A1602" t="str">
            <v>W2907</v>
          </cell>
          <cell r="B1602" t="str">
            <v>6 MM WELL NUT</v>
          </cell>
          <cell r="E1602">
            <v>24.63</v>
          </cell>
          <cell r="F1602">
            <v>21.7</v>
          </cell>
          <cell r="G1602">
            <v>18.63</v>
          </cell>
          <cell r="H1602">
            <v>16.95</v>
          </cell>
          <cell r="I1602">
            <v>15.87</v>
          </cell>
        </row>
        <row r="1603">
          <cell r="A1603" t="str">
            <v>W2908</v>
          </cell>
          <cell r="B1603" t="str">
            <v>GLASS GUIDE</v>
          </cell>
          <cell r="E1603">
            <v>10.1</v>
          </cell>
          <cell r="F1603">
            <v>9</v>
          </cell>
          <cell r="G1603">
            <v>7.6</v>
          </cell>
          <cell r="H1603">
            <v>6.91</v>
          </cell>
          <cell r="I1603">
            <v>6.47</v>
          </cell>
        </row>
        <row r="1604">
          <cell r="A1604" t="str">
            <v>W2909</v>
          </cell>
          <cell r="B1604" t="str">
            <v>MINI FUSE HOLDER</v>
          </cell>
          <cell r="E1604">
            <v>3</v>
          </cell>
          <cell r="F1604">
            <v>2.7</v>
          </cell>
          <cell r="G1604">
            <v>2.27</v>
          </cell>
          <cell r="H1604">
            <v>2.06</v>
          </cell>
          <cell r="I1604">
            <v>1.93</v>
          </cell>
        </row>
        <row r="1605">
          <cell r="A1605" t="str">
            <v>W2910</v>
          </cell>
          <cell r="B1605" t="str">
            <v>BLACK NYLON U-NUT</v>
          </cell>
          <cell r="E1605">
            <v>9.6</v>
          </cell>
          <cell r="F1605">
            <v>8.5</v>
          </cell>
          <cell r="G1605">
            <v>7.26</v>
          </cell>
          <cell r="H1605">
            <v>6.6</v>
          </cell>
          <cell r="I1605">
            <v>6.18</v>
          </cell>
        </row>
        <row r="1606">
          <cell r="A1606" t="str">
            <v>W2911</v>
          </cell>
          <cell r="B1606" t="str">
            <v>BLACK NYLON U-NUT</v>
          </cell>
          <cell r="E1606">
            <v>30.5</v>
          </cell>
          <cell r="F1606">
            <v>26.9</v>
          </cell>
          <cell r="G1606">
            <v>23.06</v>
          </cell>
          <cell r="H1606">
            <v>20.98</v>
          </cell>
          <cell r="I1606">
            <v>19.64</v>
          </cell>
        </row>
        <row r="1607">
          <cell r="A1607" t="str">
            <v>W2912</v>
          </cell>
          <cell r="B1607" t="str">
            <v>RETAINER</v>
          </cell>
          <cell r="E1607">
            <v>11.88</v>
          </cell>
          <cell r="F1607">
            <v>10.5</v>
          </cell>
          <cell r="G1607">
            <v>8.98</v>
          </cell>
          <cell r="H1607">
            <v>8.17</v>
          </cell>
          <cell r="I1607">
            <v>7.65</v>
          </cell>
        </row>
        <row r="1608">
          <cell r="A1608" t="str">
            <v>W2913</v>
          </cell>
          <cell r="B1608" t="str">
            <v>RETAINER</v>
          </cell>
          <cell r="E1608">
            <v>11.75</v>
          </cell>
          <cell r="F1608">
            <v>10.4</v>
          </cell>
          <cell r="G1608">
            <v>8.88</v>
          </cell>
          <cell r="H1608">
            <v>8.08</v>
          </cell>
          <cell r="I1608">
            <v>7.57</v>
          </cell>
        </row>
        <row r="1609">
          <cell r="A1609" t="str">
            <v>W2914</v>
          </cell>
          <cell r="B1609" t="str">
            <v>LARGE FUSE</v>
          </cell>
          <cell r="E1609">
            <v>9.5</v>
          </cell>
          <cell r="F1609">
            <v>8.6</v>
          </cell>
          <cell r="G1609">
            <v>7.18</v>
          </cell>
          <cell r="H1609">
            <v>6.54</v>
          </cell>
          <cell r="I1609">
            <v>6.12</v>
          </cell>
        </row>
        <row r="1610">
          <cell r="A1610" t="str">
            <v>W2915</v>
          </cell>
          <cell r="B1610" t="str">
            <v>LARGE FUSE</v>
          </cell>
          <cell r="E1610">
            <v>9.5</v>
          </cell>
          <cell r="F1610">
            <v>8.6</v>
          </cell>
          <cell r="G1610">
            <v>7.18</v>
          </cell>
          <cell r="H1610">
            <v>6.54</v>
          </cell>
          <cell r="I1610">
            <v>6.12</v>
          </cell>
        </row>
        <row r="1611">
          <cell r="A1611" t="str">
            <v>W2916</v>
          </cell>
          <cell r="B1611" t="str">
            <v>LARGE FUSE</v>
          </cell>
          <cell r="E1611">
            <v>9.5</v>
          </cell>
          <cell r="F1611">
            <v>8.6</v>
          </cell>
          <cell r="G1611">
            <v>7.18</v>
          </cell>
          <cell r="H1611">
            <v>6.54</v>
          </cell>
          <cell r="I1611">
            <v>6.12</v>
          </cell>
        </row>
        <row r="1612">
          <cell r="A1612" t="str">
            <v>W2917</v>
          </cell>
          <cell r="B1612" t="str">
            <v>LARGE FUSE</v>
          </cell>
          <cell r="E1612">
            <v>9.5</v>
          </cell>
          <cell r="F1612">
            <v>8.6</v>
          </cell>
          <cell r="G1612">
            <v>7.18</v>
          </cell>
          <cell r="H1612">
            <v>6.54</v>
          </cell>
          <cell r="I1612">
            <v>6.12</v>
          </cell>
        </row>
        <row r="1613">
          <cell r="A1613" t="str">
            <v>W2918</v>
          </cell>
          <cell r="B1613" t="str">
            <v>LARGE FUSE</v>
          </cell>
          <cell r="E1613">
            <v>9.5</v>
          </cell>
          <cell r="F1613">
            <v>8.6</v>
          </cell>
          <cell r="G1613">
            <v>7.18</v>
          </cell>
          <cell r="H1613">
            <v>6.54</v>
          </cell>
          <cell r="I1613">
            <v>6.12</v>
          </cell>
        </row>
        <row r="1614">
          <cell r="A1614" t="str">
            <v>W2919</v>
          </cell>
          <cell r="B1614" t="str">
            <v>RETAINER- RAD./GRILL</v>
          </cell>
          <cell r="E1614">
            <v>6.5</v>
          </cell>
          <cell r="F1614">
            <v>5.7</v>
          </cell>
          <cell r="G1614">
            <v>4.91</v>
          </cell>
          <cell r="H1614">
            <v>4.47</v>
          </cell>
          <cell r="I1614">
            <v>4.19</v>
          </cell>
        </row>
        <row r="1615">
          <cell r="A1615" t="str">
            <v>W2920</v>
          </cell>
          <cell r="B1615" t="str">
            <v>6.3 X 25MM HEX HEAD</v>
          </cell>
          <cell r="E1615">
            <v>13.53</v>
          </cell>
          <cell r="F1615">
            <v>11.2</v>
          </cell>
          <cell r="G1615">
            <v>11.06</v>
          </cell>
          <cell r="H1615">
            <v>10.23</v>
          </cell>
          <cell r="I1615">
            <v>9.31</v>
          </cell>
        </row>
        <row r="1616">
          <cell r="A1616" t="str">
            <v>W2921</v>
          </cell>
          <cell r="B1616" t="str">
            <v>PHILLIPS SHEET METAL SCREW</v>
          </cell>
          <cell r="E1616">
            <v>5.63</v>
          </cell>
          <cell r="F1616">
            <v>5</v>
          </cell>
          <cell r="G1616">
            <v>4.27</v>
          </cell>
          <cell r="H1616">
            <v>3.89</v>
          </cell>
          <cell r="I1616">
            <v>3.64</v>
          </cell>
        </row>
        <row r="1617">
          <cell r="A1617" t="str">
            <v>W2922</v>
          </cell>
          <cell r="B1617" t="str">
            <v>PHILLIPS SCREW</v>
          </cell>
          <cell r="E1617">
            <v>5.75</v>
          </cell>
          <cell r="F1617">
            <v>5.1</v>
          </cell>
          <cell r="G1617">
            <v>4.35</v>
          </cell>
          <cell r="H1617">
            <v>3.96</v>
          </cell>
          <cell r="I1617">
            <v>3.71</v>
          </cell>
        </row>
        <row r="1618">
          <cell r="A1618" t="str">
            <v>W2923</v>
          </cell>
          <cell r="B1618" t="str">
            <v>WEATHERSTRIP RETAINER</v>
          </cell>
          <cell r="E1618">
            <v>7.63</v>
          </cell>
          <cell r="F1618">
            <v>6.7</v>
          </cell>
          <cell r="G1618">
            <v>5.76</v>
          </cell>
          <cell r="H1618">
            <v>5.25</v>
          </cell>
          <cell r="I1618">
            <v>4.91</v>
          </cell>
        </row>
        <row r="1619">
          <cell r="A1619" t="str">
            <v>W2924</v>
          </cell>
          <cell r="B1619" t="str">
            <v>WEATHERSTRIP RETAINER</v>
          </cell>
          <cell r="E1619">
            <v>11.5</v>
          </cell>
          <cell r="F1619">
            <v>10.2</v>
          </cell>
          <cell r="G1619">
            <v>8.69</v>
          </cell>
          <cell r="H1619">
            <v>7.91</v>
          </cell>
          <cell r="I1619">
            <v>7.41</v>
          </cell>
        </row>
        <row r="1620">
          <cell r="A1620" t="str">
            <v>W2925</v>
          </cell>
          <cell r="B1620" t="str">
            <v>WEATHERSTRIP RETAINER</v>
          </cell>
          <cell r="E1620">
            <v>11.5</v>
          </cell>
          <cell r="F1620">
            <v>10.2</v>
          </cell>
          <cell r="G1620">
            <v>8.7</v>
          </cell>
          <cell r="H1620">
            <v>7.95</v>
          </cell>
          <cell r="I1620">
            <v>7.4</v>
          </cell>
        </row>
        <row r="1621">
          <cell r="A1621" t="str">
            <v>W2926</v>
          </cell>
          <cell r="B1621" t="str">
            <v>FOLDOVER NUT</v>
          </cell>
          <cell r="E1621">
            <v>12.77</v>
          </cell>
          <cell r="F1621">
            <v>12.7</v>
          </cell>
          <cell r="G1621">
            <v>10.87</v>
          </cell>
          <cell r="H1621">
            <v>9.89</v>
          </cell>
          <cell r="I1621">
            <v>9.26</v>
          </cell>
        </row>
        <row r="1622">
          <cell r="A1622" t="str">
            <v>W2927</v>
          </cell>
          <cell r="B1622" t="str">
            <v>RETAINER</v>
          </cell>
          <cell r="E1622">
            <v>8.75</v>
          </cell>
          <cell r="F1622">
            <v>7.7</v>
          </cell>
          <cell r="G1622">
            <v>6.62</v>
          </cell>
          <cell r="H1622">
            <v>6.02</v>
          </cell>
          <cell r="I1622">
            <v>5.64</v>
          </cell>
        </row>
        <row r="1623">
          <cell r="A1623" t="str">
            <v>W2928</v>
          </cell>
          <cell r="B1623" t="str">
            <v>LARGE FLANGE ALUM RIVET</v>
          </cell>
          <cell r="E1623">
            <v>11.63</v>
          </cell>
          <cell r="F1623">
            <v>10.3</v>
          </cell>
          <cell r="G1623">
            <v>8.79</v>
          </cell>
          <cell r="H1623">
            <v>8</v>
          </cell>
          <cell r="I1623">
            <v>7.48</v>
          </cell>
        </row>
        <row r="1624">
          <cell r="A1624" t="str">
            <v>W2929</v>
          </cell>
          <cell r="B1624" t="str">
            <v>ALL STEEL RIVET</v>
          </cell>
          <cell r="E1624">
            <v>11.88</v>
          </cell>
          <cell r="F1624">
            <v>8.3</v>
          </cell>
          <cell r="G1624">
            <v>8.99</v>
          </cell>
          <cell r="H1624">
            <v>8.18</v>
          </cell>
          <cell r="I1624">
            <v>7.66</v>
          </cell>
        </row>
        <row r="1625">
          <cell r="A1625" t="str">
            <v>W2931</v>
          </cell>
          <cell r="B1625" t="str">
            <v>PLASTIC DRIVE RIVET</v>
          </cell>
          <cell r="E1625">
            <v>12.4</v>
          </cell>
          <cell r="F1625">
            <v>10.9</v>
          </cell>
          <cell r="G1625">
            <v>9.34</v>
          </cell>
          <cell r="H1625">
            <v>8.5</v>
          </cell>
          <cell r="I1625">
            <v>7.95</v>
          </cell>
        </row>
        <row r="1626">
          <cell r="A1626" t="str">
            <v>W2932</v>
          </cell>
          <cell r="B1626" t="str">
            <v>PLASTIC DRIVE RIVET</v>
          </cell>
          <cell r="E1626">
            <v>11.25</v>
          </cell>
          <cell r="F1626">
            <v>9.9</v>
          </cell>
          <cell r="G1626">
            <v>9.37</v>
          </cell>
          <cell r="H1626">
            <v>9.12</v>
          </cell>
          <cell r="I1626">
            <v>8.62</v>
          </cell>
        </row>
        <row r="1627">
          <cell r="A1627" t="str">
            <v>W2933</v>
          </cell>
          <cell r="B1627" t="str">
            <v>WEATHERSTRIP RETAINER</v>
          </cell>
          <cell r="E1627">
            <v>8.15</v>
          </cell>
          <cell r="F1627">
            <v>7.2</v>
          </cell>
          <cell r="G1627">
            <v>6.16</v>
          </cell>
          <cell r="H1627">
            <v>5.61</v>
          </cell>
          <cell r="I1627">
            <v>5.25</v>
          </cell>
        </row>
        <row r="1628">
          <cell r="A1628" t="str">
            <v>W2934</v>
          </cell>
          <cell r="B1628" t="str">
            <v>9005 HEADLIGHT SOCKET</v>
          </cell>
          <cell r="E1628">
            <v>9.78</v>
          </cell>
          <cell r="F1628">
            <v>8.7</v>
          </cell>
          <cell r="G1628">
            <v>7.39</v>
          </cell>
          <cell r="H1628">
            <v>6.73</v>
          </cell>
          <cell r="I1628">
            <v>6.29</v>
          </cell>
        </row>
        <row r="1629">
          <cell r="A1629" t="str">
            <v>W2935</v>
          </cell>
          <cell r="B1629" t="str">
            <v>GRILLE GROMMET 9/12 MM HOLE</v>
          </cell>
          <cell r="E1629">
            <v>11.12</v>
          </cell>
          <cell r="F1629">
            <v>9.8</v>
          </cell>
          <cell r="G1629">
            <v>8.42</v>
          </cell>
          <cell r="H1629">
            <v>7.66</v>
          </cell>
          <cell r="I1629">
            <v>7.17</v>
          </cell>
        </row>
        <row r="1630">
          <cell r="A1630" t="str">
            <v>W2936</v>
          </cell>
          <cell r="B1630" t="str">
            <v>NYLON COWL SCREW</v>
          </cell>
          <cell r="E1630">
            <v>8.15</v>
          </cell>
          <cell r="F1630">
            <v>7.2</v>
          </cell>
          <cell r="G1630">
            <v>6.12</v>
          </cell>
          <cell r="H1630">
            <v>5.57</v>
          </cell>
          <cell r="I1630">
            <v>5.22</v>
          </cell>
        </row>
        <row r="1631">
          <cell r="A1631" t="str">
            <v>W2937</v>
          </cell>
          <cell r="B1631" t="str">
            <v>NYLON COWL SCREW</v>
          </cell>
          <cell r="E1631">
            <v>9.9</v>
          </cell>
          <cell r="F1631">
            <v>8.7</v>
          </cell>
          <cell r="G1631">
            <v>7.48</v>
          </cell>
          <cell r="H1631">
            <v>6.81</v>
          </cell>
          <cell r="I1631">
            <v>6.38</v>
          </cell>
        </row>
        <row r="1632">
          <cell r="A1632" t="str">
            <v>W2939</v>
          </cell>
          <cell r="B1632" t="str">
            <v>DOOR PANEL RETAINER</v>
          </cell>
          <cell r="E1632">
            <v>12.75</v>
          </cell>
          <cell r="F1632">
            <v>11.2</v>
          </cell>
          <cell r="G1632">
            <v>9.64</v>
          </cell>
          <cell r="H1632">
            <v>8.77</v>
          </cell>
          <cell r="I1632">
            <v>8.21</v>
          </cell>
        </row>
        <row r="1633">
          <cell r="A1633" t="str">
            <v>W2940</v>
          </cell>
          <cell r="B1633" t="str">
            <v>PAN HEAD SHEET METAL SCREW</v>
          </cell>
          <cell r="E1633">
            <v>8.75</v>
          </cell>
          <cell r="F1633">
            <v>7.8</v>
          </cell>
          <cell r="G1633">
            <v>6.61</v>
          </cell>
          <cell r="H1633">
            <v>6.02</v>
          </cell>
          <cell r="I1633">
            <v>5.63</v>
          </cell>
        </row>
        <row r="1634">
          <cell r="A1634" t="str">
            <v>W2941</v>
          </cell>
          <cell r="B1634" t="str">
            <v>DOOR LOCK ROD END CLIP</v>
          </cell>
          <cell r="E1634">
            <v>12.13</v>
          </cell>
          <cell r="F1634">
            <v>10.7</v>
          </cell>
          <cell r="G1634">
            <v>9.17</v>
          </cell>
          <cell r="H1634">
            <v>8.34</v>
          </cell>
          <cell r="I1634">
            <v>7.81</v>
          </cell>
        </row>
        <row r="1635">
          <cell r="A1635" t="str">
            <v>W2942</v>
          </cell>
          <cell r="B1635" t="str">
            <v>SCREW RIVET/FORD FOCUS/GRILLE</v>
          </cell>
          <cell r="E1635">
            <v>12.26</v>
          </cell>
          <cell r="F1635">
            <v>10.8</v>
          </cell>
          <cell r="G1635">
            <v>9.26</v>
          </cell>
          <cell r="H1635">
            <v>8.43</v>
          </cell>
          <cell r="I1635">
            <v>7.89</v>
          </cell>
        </row>
        <row r="1636">
          <cell r="A1636" t="str">
            <v>W2943</v>
          </cell>
          <cell r="B1636" t="str">
            <v>DOOR HINGE PIN</v>
          </cell>
          <cell r="E1636">
            <v>10.75</v>
          </cell>
          <cell r="F1636">
            <v>9.5</v>
          </cell>
          <cell r="G1636">
            <v>8.13</v>
          </cell>
          <cell r="H1636">
            <v>7.4</v>
          </cell>
          <cell r="I1636">
            <v>6.92</v>
          </cell>
        </row>
        <row r="1637">
          <cell r="A1637" t="str">
            <v>W2944</v>
          </cell>
          <cell r="B1637" t="str">
            <v>DOOR HINGE PIN</v>
          </cell>
          <cell r="E1637">
            <v>10.75</v>
          </cell>
          <cell r="F1637">
            <v>9.5</v>
          </cell>
          <cell r="G1637">
            <v>8.13</v>
          </cell>
          <cell r="H1637">
            <v>7.4</v>
          </cell>
          <cell r="I1637">
            <v>6.92</v>
          </cell>
        </row>
        <row r="1638">
          <cell r="A1638" t="str">
            <v>W2945</v>
          </cell>
          <cell r="B1638" t="str">
            <v>PLASTIC DRIVE RIVET GMC,K'99</v>
          </cell>
          <cell r="E1638">
            <v>11.25</v>
          </cell>
          <cell r="F1638">
            <v>9.9</v>
          </cell>
          <cell r="G1638">
            <v>8.51</v>
          </cell>
          <cell r="H1638">
            <v>7.74</v>
          </cell>
          <cell r="I1638">
            <v>7.25</v>
          </cell>
        </row>
        <row r="1639">
          <cell r="A1639" t="str">
            <v>W2946</v>
          </cell>
          <cell r="B1639" t="str">
            <v>PLAST.GRPM. FRT AIR DAM 14X16</v>
          </cell>
          <cell r="E1639">
            <v>10.25</v>
          </cell>
          <cell r="F1639">
            <v>8.2</v>
          </cell>
          <cell r="G1639">
            <v>7.75</v>
          </cell>
          <cell r="H1639">
            <v>7.05</v>
          </cell>
          <cell r="I1639">
            <v>6.6</v>
          </cell>
        </row>
        <row r="1640">
          <cell r="A1640" t="str">
            <v>W2947</v>
          </cell>
          <cell r="B1640" t="str">
            <v>PLASTIC GROMMET</v>
          </cell>
          <cell r="E1640">
            <v>10.5</v>
          </cell>
          <cell r="F1640">
            <v>9.3</v>
          </cell>
          <cell r="G1640">
            <v>7.98</v>
          </cell>
          <cell r="H1640">
            <v>7.27</v>
          </cell>
          <cell r="I1640">
            <v>6.76</v>
          </cell>
        </row>
        <row r="1641">
          <cell r="A1641" t="str">
            <v>W2948</v>
          </cell>
          <cell r="B1641" t="str">
            <v>DOOR PANEL CLIP HONDA/ACCURA</v>
          </cell>
          <cell r="E1641">
            <v>7.4</v>
          </cell>
          <cell r="F1641">
            <v>6.5</v>
          </cell>
          <cell r="G1641">
            <v>5.59</v>
          </cell>
          <cell r="H1641">
            <v>5.09</v>
          </cell>
          <cell r="I1641">
            <v>4.77</v>
          </cell>
        </row>
        <row r="1642">
          <cell r="A1642" t="str">
            <v>W2949</v>
          </cell>
          <cell r="B1642" t="str">
            <v>DOOR HINGE SET</v>
          </cell>
          <cell r="E1642">
            <v>9.5</v>
          </cell>
          <cell r="F1642">
            <v>8.4</v>
          </cell>
          <cell r="G1642">
            <v>7.19</v>
          </cell>
          <cell r="H1642">
            <v>6.54</v>
          </cell>
          <cell r="I1642">
            <v>6.13</v>
          </cell>
        </row>
        <row r="1643">
          <cell r="A1643" t="str">
            <v>W2950</v>
          </cell>
          <cell r="B1643" t="str">
            <v>DOOR HINGE SET</v>
          </cell>
          <cell r="E1643">
            <v>7.38</v>
          </cell>
          <cell r="F1643">
            <v>6.5</v>
          </cell>
          <cell r="G1643">
            <v>5.57</v>
          </cell>
          <cell r="H1643">
            <v>5.08</v>
          </cell>
          <cell r="I1643">
            <v>4.75</v>
          </cell>
        </row>
        <row r="1644">
          <cell r="A1644" t="str">
            <v>W2951</v>
          </cell>
          <cell r="B1644" t="str">
            <v>ROD END CLIPS/DOOR&amp;TAIL GATES</v>
          </cell>
          <cell r="E1644">
            <v>9.85</v>
          </cell>
          <cell r="F1644">
            <v>8.7</v>
          </cell>
          <cell r="G1644">
            <v>7.48</v>
          </cell>
          <cell r="H1644">
            <v>6.81</v>
          </cell>
          <cell r="I1644">
            <v>6.38</v>
          </cell>
        </row>
        <row r="1645">
          <cell r="A1645" t="str">
            <v>W2952</v>
          </cell>
          <cell r="B1645" t="str">
            <v>PLASTIC CLIP HEADLAMP TRIM</v>
          </cell>
          <cell r="E1645">
            <v>10.62</v>
          </cell>
          <cell r="F1645">
            <v>9.4</v>
          </cell>
          <cell r="G1645">
            <v>8.07</v>
          </cell>
          <cell r="H1645">
            <v>7.35</v>
          </cell>
          <cell r="I1645">
            <v>6.84</v>
          </cell>
        </row>
        <row r="1646">
          <cell r="A1646" t="str">
            <v>W2953</v>
          </cell>
          <cell r="B1646" t="str">
            <v>PLASTIC PUSH RIVET GMC</v>
          </cell>
          <cell r="E1646">
            <v>15.62</v>
          </cell>
          <cell r="F1646">
            <v>13.8</v>
          </cell>
          <cell r="G1646">
            <v>11.8</v>
          </cell>
          <cell r="H1646">
            <v>10.77</v>
          </cell>
          <cell r="I1646">
            <v>10.08</v>
          </cell>
        </row>
        <row r="1647">
          <cell r="A1647" t="str">
            <v>W2954</v>
          </cell>
          <cell r="B1647" t="str">
            <v>WINDOW GLASS RETAINER /BRACKET</v>
          </cell>
          <cell r="E1647">
            <v>17.88</v>
          </cell>
          <cell r="F1647">
            <v>15.8</v>
          </cell>
          <cell r="G1647">
            <v>13.51</v>
          </cell>
          <cell r="H1647">
            <v>12.3</v>
          </cell>
          <cell r="I1647">
            <v>11.51</v>
          </cell>
        </row>
        <row r="1648">
          <cell r="A1648" t="str">
            <v>W2955</v>
          </cell>
          <cell r="B1648" t="str">
            <v>FRONT DOOR GLASS GUIDE</v>
          </cell>
          <cell r="E1648">
            <v>14</v>
          </cell>
          <cell r="F1648">
            <v>12.4</v>
          </cell>
          <cell r="G1648">
            <v>11.42</v>
          </cell>
          <cell r="H1648">
            <v>10.58</v>
          </cell>
          <cell r="I1648">
            <v>9.63</v>
          </cell>
        </row>
        <row r="1649">
          <cell r="A1649" t="str">
            <v>W2956</v>
          </cell>
          <cell r="B1649" t="str">
            <v>WINDSHIELD WASHER HOSE CLIP</v>
          </cell>
          <cell r="E1649">
            <v>7.9</v>
          </cell>
          <cell r="F1649">
            <v>7</v>
          </cell>
          <cell r="G1649">
            <v>5.97</v>
          </cell>
          <cell r="H1649">
            <v>5.44</v>
          </cell>
          <cell r="I1649">
            <v>5.09</v>
          </cell>
        </row>
        <row r="1650">
          <cell r="A1650" t="str">
            <v>W2957</v>
          </cell>
          <cell r="B1650" t="str">
            <v>CHRY-HOOD INSULATION RETAINER</v>
          </cell>
          <cell r="E1650">
            <v>9.41</v>
          </cell>
          <cell r="F1650">
            <v>8.3</v>
          </cell>
          <cell r="G1650">
            <v>7.11</v>
          </cell>
          <cell r="H1650">
            <v>6.48</v>
          </cell>
          <cell r="I1650">
            <v>6.05</v>
          </cell>
        </row>
        <row r="1651">
          <cell r="A1651" t="str">
            <v>W2958</v>
          </cell>
          <cell r="B1651" t="str">
            <v>RETAINER</v>
          </cell>
          <cell r="E1651">
            <v>9.75</v>
          </cell>
          <cell r="F1651">
            <v>8.7</v>
          </cell>
          <cell r="G1651">
            <v>7.37</v>
          </cell>
          <cell r="H1651">
            <v>6.7</v>
          </cell>
          <cell r="I1651">
            <v>6.28</v>
          </cell>
        </row>
        <row r="1652">
          <cell r="A1652" t="str">
            <v>W2959</v>
          </cell>
          <cell r="B1652" t="str">
            <v>PUSH TYPE RETAINER</v>
          </cell>
          <cell r="E1652">
            <v>9.75</v>
          </cell>
          <cell r="F1652">
            <v>8.7</v>
          </cell>
          <cell r="G1652">
            <v>7.37</v>
          </cell>
          <cell r="H1652">
            <v>6.71</v>
          </cell>
          <cell r="I1652">
            <v>6.28</v>
          </cell>
        </row>
        <row r="1653">
          <cell r="A1653" t="str">
            <v>W2960</v>
          </cell>
          <cell r="B1653" t="str">
            <v>HONDA BELT CLIP</v>
          </cell>
          <cell r="E1653">
            <v>9.5</v>
          </cell>
          <cell r="F1653">
            <v>8.4</v>
          </cell>
          <cell r="G1653">
            <v>7.75</v>
          </cell>
          <cell r="H1653">
            <v>7.18</v>
          </cell>
          <cell r="I1653">
            <v>6.54</v>
          </cell>
        </row>
        <row r="1654">
          <cell r="A1654" t="str">
            <v>W2961</v>
          </cell>
          <cell r="B1654" t="str">
            <v>RETAINING CLIP</v>
          </cell>
          <cell r="E1654">
            <v>7.13</v>
          </cell>
          <cell r="F1654">
            <v>6.3</v>
          </cell>
          <cell r="G1654">
            <v>5.39</v>
          </cell>
          <cell r="H1654">
            <v>4.9</v>
          </cell>
          <cell r="I1654">
            <v>4.59</v>
          </cell>
        </row>
        <row r="1655">
          <cell r="A1655" t="str">
            <v>W2962</v>
          </cell>
          <cell r="B1655" t="str">
            <v>TRIM PANEL RETAINERER</v>
          </cell>
          <cell r="E1655">
            <v>12.25</v>
          </cell>
          <cell r="F1655">
            <v>10.9</v>
          </cell>
          <cell r="G1655">
            <v>9.26</v>
          </cell>
          <cell r="H1655">
            <v>8.43</v>
          </cell>
          <cell r="I1655">
            <v>7.89</v>
          </cell>
        </row>
        <row r="1656">
          <cell r="A1656" t="str">
            <v>W2963</v>
          </cell>
          <cell r="B1656" t="str">
            <v>SCREW GROMMET</v>
          </cell>
          <cell r="E1656">
            <v>8.5</v>
          </cell>
          <cell r="F1656">
            <v>7.6</v>
          </cell>
          <cell r="G1656">
            <v>6.43</v>
          </cell>
          <cell r="H1656">
            <v>5.85</v>
          </cell>
          <cell r="I1656">
            <v>5.47</v>
          </cell>
        </row>
        <row r="1657">
          <cell r="A1657" t="str">
            <v>W2964</v>
          </cell>
          <cell r="B1657" t="str">
            <v>RETAINING CLIP</v>
          </cell>
          <cell r="E1657">
            <v>13.75</v>
          </cell>
          <cell r="F1657">
            <v>12.1</v>
          </cell>
          <cell r="G1657">
            <v>10.39</v>
          </cell>
          <cell r="H1657">
            <v>9.46</v>
          </cell>
          <cell r="I1657">
            <v>8.86</v>
          </cell>
        </row>
        <row r="1658">
          <cell r="A1658" t="str">
            <v>W2965</v>
          </cell>
          <cell r="B1658" t="str">
            <v>SCREW GROMMET</v>
          </cell>
          <cell r="E1658">
            <v>6.9</v>
          </cell>
          <cell r="F1658">
            <v>6.1</v>
          </cell>
          <cell r="G1658">
            <v>5.22</v>
          </cell>
          <cell r="H1658">
            <v>4.75</v>
          </cell>
          <cell r="I1658">
            <v>4.44</v>
          </cell>
        </row>
        <row r="1659">
          <cell r="A1659" t="str">
            <v>W2966</v>
          </cell>
          <cell r="B1659" t="str">
            <v>MOULDING RETAINER</v>
          </cell>
          <cell r="E1659">
            <v>10.75</v>
          </cell>
          <cell r="F1659">
            <v>9.5</v>
          </cell>
          <cell r="G1659">
            <v>8.13</v>
          </cell>
          <cell r="H1659">
            <v>7.4</v>
          </cell>
          <cell r="I1659">
            <v>6.92</v>
          </cell>
        </row>
        <row r="1660">
          <cell r="A1660" t="str">
            <v>W2967</v>
          </cell>
          <cell r="B1660" t="str">
            <v>HOOD INSULATION RETAINER</v>
          </cell>
          <cell r="E1660">
            <v>11.25</v>
          </cell>
          <cell r="F1660">
            <v>9.9</v>
          </cell>
          <cell r="G1660">
            <v>8.51</v>
          </cell>
          <cell r="H1660">
            <v>7.75</v>
          </cell>
          <cell r="I1660">
            <v>7.25</v>
          </cell>
        </row>
        <row r="1661">
          <cell r="A1661" t="str">
            <v>W2968</v>
          </cell>
          <cell r="B1661" t="str">
            <v>BUMPER RETAINER</v>
          </cell>
          <cell r="E1661">
            <v>10.9</v>
          </cell>
          <cell r="F1661">
            <v>9.6</v>
          </cell>
          <cell r="G1661">
            <v>8.24</v>
          </cell>
          <cell r="H1661">
            <v>7.5</v>
          </cell>
          <cell r="I1661">
            <v>7.02</v>
          </cell>
        </row>
        <row r="1662">
          <cell r="A1662" t="str">
            <v>W2969</v>
          </cell>
          <cell r="B1662" t="str">
            <v>HONDA BUMPER GROMMET</v>
          </cell>
          <cell r="E1662">
            <v>14</v>
          </cell>
          <cell r="F1662">
            <v>12.4</v>
          </cell>
          <cell r="G1662">
            <v>10.58</v>
          </cell>
          <cell r="H1662">
            <v>9.63</v>
          </cell>
          <cell r="I1662">
            <v>9.02</v>
          </cell>
        </row>
        <row r="1663">
          <cell r="A1663" t="str">
            <v>W2970</v>
          </cell>
          <cell r="B1663" t="str">
            <v>BUMPER GROMMET HEAD 18X20</v>
          </cell>
          <cell r="E1663">
            <v>14.75</v>
          </cell>
          <cell r="F1663">
            <v>13</v>
          </cell>
          <cell r="G1663">
            <v>11.15</v>
          </cell>
          <cell r="H1663">
            <v>10.15</v>
          </cell>
          <cell r="I1663">
            <v>9.5</v>
          </cell>
        </row>
        <row r="1664">
          <cell r="A1664" t="str">
            <v>W2971</v>
          </cell>
          <cell r="B1664" t="str">
            <v>HONDA HOOD SEAL CLIP</v>
          </cell>
          <cell r="E1664">
            <v>9</v>
          </cell>
          <cell r="F1664">
            <v>7.9</v>
          </cell>
          <cell r="G1664">
            <v>6.8</v>
          </cell>
          <cell r="H1664">
            <v>6.19</v>
          </cell>
          <cell r="I1664">
            <v>5.8</v>
          </cell>
        </row>
        <row r="1665">
          <cell r="A1665" t="str">
            <v>W2972</v>
          </cell>
          <cell r="B1665" t="str">
            <v>HOOD INSULATION CLIP</v>
          </cell>
          <cell r="E1665">
            <v>11.25</v>
          </cell>
          <cell r="F1665">
            <v>10</v>
          </cell>
          <cell r="G1665">
            <v>8.51</v>
          </cell>
          <cell r="H1665">
            <v>7.74</v>
          </cell>
          <cell r="I1665">
            <v>7.25</v>
          </cell>
        </row>
        <row r="1666">
          <cell r="A1666" t="str">
            <v>W2973</v>
          </cell>
          <cell r="B1666" t="str">
            <v>HOOD INSULATION CLIP</v>
          </cell>
          <cell r="E1666">
            <v>10.5</v>
          </cell>
          <cell r="F1666">
            <v>9.3</v>
          </cell>
          <cell r="G1666">
            <v>7.94</v>
          </cell>
          <cell r="H1666">
            <v>7.22</v>
          </cell>
          <cell r="I1666">
            <v>6.76</v>
          </cell>
        </row>
        <row r="1667">
          <cell r="A1667" t="str">
            <v>W2974</v>
          </cell>
          <cell r="B1667" t="str">
            <v>PLASTIC DRIVE RIVET BUMP FASCI</v>
          </cell>
          <cell r="E1667">
            <v>11.88</v>
          </cell>
          <cell r="F1667">
            <v>10.5</v>
          </cell>
          <cell r="G1667">
            <v>8.98</v>
          </cell>
          <cell r="H1667">
            <v>8.17</v>
          </cell>
          <cell r="I1667">
            <v>7.65</v>
          </cell>
        </row>
        <row r="1668">
          <cell r="A1668" t="str">
            <v>W2975</v>
          </cell>
          <cell r="B1668" t="str">
            <v>WINDOW CHANNEL GUIDE</v>
          </cell>
          <cell r="E1668">
            <v>13.75</v>
          </cell>
          <cell r="F1668">
            <v>12.2</v>
          </cell>
          <cell r="G1668">
            <v>10.4</v>
          </cell>
          <cell r="H1668">
            <v>9.5</v>
          </cell>
          <cell r="I1668">
            <v>8.85</v>
          </cell>
        </row>
        <row r="1669">
          <cell r="A1669" t="str">
            <v>W2976</v>
          </cell>
          <cell r="B1669" t="str">
            <v>BUMPER COVER RETAINER 92 &amp; UP</v>
          </cell>
          <cell r="E1669">
            <v>9.88</v>
          </cell>
          <cell r="F1669">
            <v>8.7</v>
          </cell>
          <cell r="G1669">
            <v>7.47</v>
          </cell>
          <cell r="H1669">
            <v>6.79</v>
          </cell>
          <cell r="I1669">
            <v>6.36</v>
          </cell>
        </row>
        <row r="1670">
          <cell r="A1670" t="str">
            <v>W2977</v>
          </cell>
          <cell r="B1670" t="str">
            <v>PLASTIC SCREW RIVET GM/FRD/CHY</v>
          </cell>
          <cell r="E1670">
            <v>9.38</v>
          </cell>
          <cell r="F1670">
            <v>8.3</v>
          </cell>
          <cell r="G1670">
            <v>7.09</v>
          </cell>
          <cell r="H1670">
            <v>6.45</v>
          </cell>
          <cell r="I1670">
            <v>6.04</v>
          </cell>
        </row>
        <row r="1671">
          <cell r="A1671" t="str">
            <v>W2978</v>
          </cell>
          <cell r="B1671" t="str">
            <v>DOOR TRIM RETAINER</v>
          </cell>
          <cell r="E1671">
            <v>9.63</v>
          </cell>
          <cell r="F1671">
            <v>8.5</v>
          </cell>
          <cell r="G1671">
            <v>7.32</v>
          </cell>
          <cell r="H1671">
            <v>6.63</v>
          </cell>
          <cell r="I1671">
            <v>6.2</v>
          </cell>
        </row>
        <row r="1672">
          <cell r="A1672" t="str">
            <v>W2979</v>
          </cell>
          <cell r="B1672" t="str">
            <v>WINDOW CHANNEL GUIDE</v>
          </cell>
          <cell r="E1672">
            <v>11.85</v>
          </cell>
          <cell r="F1672">
            <v>10.5</v>
          </cell>
          <cell r="G1672">
            <v>9</v>
          </cell>
          <cell r="H1672">
            <v>8.2</v>
          </cell>
          <cell r="I1672">
            <v>7.65</v>
          </cell>
        </row>
        <row r="1673">
          <cell r="A1673" t="str">
            <v>W2980</v>
          </cell>
          <cell r="B1673" t="str">
            <v>WASHER LOCKNUT</v>
          </cell>
          <cell r="E1673">
            <v>7.75</v>
          </cell>
          <cell r="F1673">
            <v>6.9</v>
          </cell>
          <cell r="G1673">
            <v>5.86</v>
          </cell>
          <cell r="H1673">
            <v>5.33</v>
          </cell>
          <cell r="I1673">
            <v>4.99</v>
          </cell>
        </row>
        <row r="1674">
          <cell r="A1674" t="str">
            <v>W2981</v>
          </cell>
          <cell r="B1674" t="str">
            <v>HEX SCREW W LOOSE WASHER</v>
          </cell>
          <cell r="E1674">
            <v>13</v>
          </cell>
          <cell r="F1674">
            <v>11.5</v>
          </cell>
          <cell r="G1674">
            <v>9.82</v>
          </cell>
          <cell r="H1674">
            <v>8.94</v>
          </cell>
          <cell r="I1674">
            <v>8.38</v>
          </cell>
        </row>
        <row r="1675">
          <cell r="A1675" t="str">
            <v>W2982</v>
          </cell>
          <cell r="B1675" t="str">
            <v>UNTHREADED STUD RETAINER</v>
          </cell>
          <cell r="E1675">
            <v>12.5</v>
          </cell>
          <cell r="F1675">
            <v>11</v>
          </cell>
          <cell r="G1675">
            <v>9.45</v>
          </cell>
          <cell r="H1675">
            <v>8.6</v>
          </cell>
          <cell r="I1675">
            <v>8.05</v>
          </cell>
        </row>
        <row r="1676">
          <cell r="A1676" t="str">
            <v>W2983</v>
          </cell>
          <cell r="B1676" t="str">
            <v>HOOD RETAINER</v>
          </cell>
          <cell r="E1676">
            <v>5.5</v>
          </cell>
          <cell r="F1676">
            <v>4.8</v>
          </cell>
          <cell r="G1676">
            <v>4.16</v>
          </cell>
          <cell r="H1676">
            <v>3.78</v>
          </cell>
          <cell r="I1676">
            <v>3.54</v>
          </cell>
        </row>
        <row r="1677">
          <cell r="A1677" t="str">
            <v>W2984</v>
          </cell>
          <cell r="B1677" t="str">
            <v>GRILLE PANEL GROMMET 20MM HEAD</v>
          </cell>
          <cell r="E1677">
            <v>10.25</v>
          </cell>
          <cell r="F1677">
            <v>9</v>
          </cell>
          <cell r="G1677">
            <v>7.79</v>
          </cell>
          <cell r="H1677">
            <v>7.09</v>
          </cell>
          <cell r="I1677">
            <v>6.6</v>
          </cell>
        </row>
        <row r="1678">
          <cell r="A1678" t="str">
            <v>W2985</v>
          </cell>
          <cell r="B1678" t="str">
            <v>BLK. PLASTIC PUSH RIVET</v>
          </cell>
          <cell r="E1678">
            <v>14.75</v>
          </cell>
          <cell r="F1678">
            <v>13</v>
          </cell>
          <cell r="G1678">
            <v>11.15</v>
          </cell>
          <cell r="H1678">
            <v>10.15</v>
          </cell>
          <cell r="I1678">
            <v>9.5</v>
          </cell>
        </row>
        <row r="1679">
          <cell r="A1679" t="str">
            <v>W2986</v>
          </cell>
          <cell r="B1679" t="str">
            <v>PLASTI DRIVE RIVET GM'91 &amp; UP</v>
          </cell>
          <cell r="E1679">
            <v>10.51</v>
          </cell>
          <cell r="F1679">
            <v>9.3</v>
          </cell>
          <cell r="G1679">
            <v>7.94</v>
          </cell>
          <cell r="H1679">
            <v>7.22</v>
          </cell>
          <cell r="I1679">
            <v>6.76</v>
          </cell>
        </row>
        <row r="1680">
          <cell r="A1680" t="str">
            <v>W2987</v>
          </cell>
          <cell r="B1680" t="str">
            <v>PLASTIC DRIVE RIVET 99 &amp; UP</v>
          </cell>
          <cell r="E1680">
            <v>12.63</v>
          </cell>
          <cell r="F1680">
            <v>11.1</v>
          </cell>
          <cell r="G1680">
            <v>9.54</v>
          </cell>
          <cell r="H1680">
            <v>8.69</v>
          </cell>
          <cell r="I1680">
            <v>8.13</v>
          </cell>
        </row>
        <row r="1681">
          <cell r="A1681" t="str">
            <v>W2988</v>
          </cell>
          <cell r="B1681" t="str">
            <v>VACUUM CAPS1/8"UNIV/CHRY/FORD</v>
          </cell>
          <cell r="E1681">
            <v>5.38</v>
          </cell>
          <cell r="F1681">
            <v>4.7</v>
          </cell>
          <cell r="G1681">
            <v>4.06</v>
          </cell>
          <cell r="H1681">
            <v>3.7</v>
          </cell>
          <cell r="I1681">
            <v>3.46</v>
          </cell>
        </row>
        <row r="1682">
          <cell r="A1682" t="str">
            <v>W2989</v>
          </cell>
          <cell r="B1682" t="str">
            <v>1/4" GM FORD CHRY</v>
          </cell>
          <cell r="E1682">
            <v>8.26</v>
          </cell>
          <cell r="F1682">
            <v>7.3</v>
          </cell>
          <cell r="G1682">
            <v>6.23</v>
          </cell>
          <cell r="H1682">
            <v>5.68</v>
          </cell>
          <cell r="I1682">
            <v>5.31</v>
          </cell>
        </row>
        <row r="1683">
          <cell r="A1683" t="str">
            <v>W2990</v>
          </cell>
          <cell r="B1683" t="str">
            <v>WEATHERSTRIP CLIP</v>
          </cell>
          <cell r="E1683">
            <v>11.25</v>
          </cell>
          <cell r="F1683">
            <v>10</v>
          </cell>
          <cell r="G1683">
            <v>8.5</v>
          </cell>
          <cell r="H1683">
            <v>7.75</v>
          </cell>
          <cell r="I1683">
            <v>7.25</v>
          </cell>
        </row>
        <row r="1684">
          <cell r="A1684" t="str">
            <v>W2991</v>
          </cell>
          <cell r="B1684" t="str">
            <v>TRIM PANEL RETAINER</v>
          </cell>
          <cell r="E1684">
            <v>7.4</v>
          </cell>
          <cell r="F1684">
            <v>6.5</v>
          </cell>
          <cell r="G1684">
            <v>5.59</v>
          </cell>
          <cell r="H1684">
            <v>5.09</v>
          </cell>
          <cell r="I1684">
            <v>4.77</v>
          </cell>
        </row>
        <row r="1685">
          <cell r="A1685" t="str">
            <v>W2992</v>
          </cell>
          <cell r="B1685" t="str">
            <v>MUD FLAP RETAINER</v>
          </cell>
          <cell r="E1685">
            <v>10.9</v>
          </cell>
          <cell r="F1685">
            <v>9.6</v>
          </cell>
          <cell r="G1685">
            <v>8.24</v>
          </cell>
          <cell r="H1685">
            <v>7.5</v>
          </cell>
          <cell r="I1685">
            <v>7.02</v>
          </cell>
        </row>
        <row r="1686">
          <cell r="A1686" t="str">
            <v>W2993</v>
          </cell>
          <cell r="B1686" t="str">
            <v>FIREWAL INSUL RETAINERGM/AMC</v>
          </cell>
          <cell r="E1686">
            <v>5.63</v>
          </cell>
          <cell r="F1686">
            <v>5</v>
          </cell>
          <cell r="G1686">
            <v>4.25</v>
          </cell>
          <cell r="H1686">
            <v>3.87</v>
          </cell>
          <cell r="I1686">
            <v>3.62</v>
          </cell>
        </row>
        <row r="1687">
          <cell r="A1687" t="str">
            <v>W2994</v>
          </cell>
          <cell r="B1687" t="str">
            <v>DR. HING PIN &amp; BUSHING SET</v>
          </cell>
          <cell r="E1687">
            <v>6.5</v>
          </cell>
          <cell r="F1687">
            <v>5.7</v>
          </cell>
          <cell r="G1687">
            <v>4.91</v>
          </cell>
          <cell r="H1687">
            <v>4.48</v>
          </cell>
          <cell r="I1687">
            <v>4.19</v>
          </cell>
        </row>
        <row r="1688">
          <cell r="A1688" t="str">
            <v>W2995</v>
          </cell>
          <cell r="B1688" t="str">
            <v>HINGE PIN &amp; BUSHING  SET</v>
          </cell>
          <cell r="E1688">
            <v>7.5</v>
          </cell>
          <cell r="F1688">
            <v>6.6</v>
          </cell>
          <cell r="G1688">
            <v>5.67</v>
          </cell>
          <cell r="H1688">
            <v>5.16</v>
          </cell>
          <cell r="I1688">
            <v>4.83</v>
          </cell>
        </row>
        <row r="1689">
          <cell r="A1689" t="str">
            <v>W2996</v>
          </cell>
          <cell r="B1689" t="str">
            <v>PHILLIPS OVAL FINISH SCREW CHR</v>
          </cell>
          <cell r="E1689">
            <v>9</v>
          </cell>
          <cell r="F1689">
            <v>7.9</v>
          </cell>
          <cell r="G1689">
            <v>6.8</v>
          </cell>
          <cell r="H1689">
            <v>6.19</v>
          </cell>
          <cell r="I1689">
            <v>5.86</v>
          </cell>
        </row>
        <row r="1690">
          <cell r="A1690" t="str">
            <v>W2997</v>
          </cell>
          <cell r="B1690" t="str">
            <v>SHEET MET.SCRW COUNERINK WASHR</v>
          </cell>
          <cell r="E1690">
            <v>7.25</v>
          </cell>
          <cell r="F1690">
            <v>6.4</v>
          </cell>
          <cell r="G1690">
            <v>5.48</v>
          </cell>
          <cell r="H1690">
            <v>4.99</v>
          </cell>
          <cell r="I1690">
            <v>4.67</v>
          </cell>
        </row>
        <row r="1691">
          <cell r="A1691" t="str">
            <v>W2998</v>
          </cell>
          <cell r="B1691" t="str">
            <v>SELF DRILLING SCREW</v>
          </cell>
          <cell r="E1691">
            <v>11.25</v>
          </cell>
          <cell r="F1691">
            <v>9.9</v>
          </cell>
          <cell r="G1691">
            <v>8.51</v>
          </cell>
          <cell r="H1691">
            <v>7.74</v>
          </cell>
          <cell r="I1691">
            <v>7.25</v>
          </cell>
        </row>
        <row r="1692">
          <cell r="A1692" t="str">
            <v>W2999</v>
          </cell>
          <cell r="B1692" t="str">
            <v>SELF DRILLING SCREW</v>
          </cell>
          <cell r="E1692">
            <v>8.25</v>
          </cell>
          <cell r="F1692">
            <v>7.3</v>
          </cell>
          <cell r="G1692">
            <v>6.24</v>
          </cell>
        </row>
        <row r="1693">
          <cell r="A1693" t="str">
            <v>W3000</v>
          </cell>
          <cell r="B1693" t="str">
            <v>CHROME SHEET METAL SCREW #10X1</v>
          </cell>
          <cell r="E1693">
            <v>13.2</v>
          </cell>
          <cell r="F1693">
            <v>12</v>
          </cell>
          <cell r="G1693">
            <v>10.2</v>
          </cell>
          <cell r="H1693">
            <v>9.28</v>
          </cell>
          <cell r="I1693">
            <v>8.69</v>
          </cell>
        </row>
        <row r="1694">
          <cell r="A1694" t="str">
            <v>W3001</v>
          </cell>
          <cell r="B1694" t="str">
            <v>PHILLIPS OVAL METAL SCREW 10x1</v>
          </cell>
          <cell r="E1694">
            <v>9.37</v>
          </cell>
          <cell r="F1694">
            <v>8.8</v>
          </cell>
          <cell r="G1694">
            <v>7.08</v>
          </cell>
          <cell r="H1694">
            <v>6.45</v>
          </cell>
          <cell r="I1694">
            <v>6.03</v>
          </cell>
        </row>
        <row r="1695">
          <cell r="A1695" t="str">
            <v>W3003</v>
          </cell>
          <cell r="B1695" t="str">
            <v>LEFT SIDE WINDOW REG. GUIDE</v>
          </cell>
          <cell r="E1695">
            <v>10.5</v>
          </cell>
          <cell r="F1695">
            <v>9.3</v>
          </cell>
          <cell r="G1695">
            <v>7.98</v>
          </cell>
          <cell r="H1695">
            <v>7.26</v>
          </cell>
          <cell r="I1695">
            <v>6.76</v>
          </cell>
        </row>
        <row r="1696">
          <cell r="A1696" t="str">
            <v>W3004</v>
          </cell>
          <cell r="B1696" t="str">
            <v>PANEL RETAINER HONDA</v>
          </cell>
          <cell r="E1696">
            <v>10.88</v>
          </cell>
          <cell r="F1696">
            <v>9.6</v>
          </cell>
          <cell r="G1696">
            <v>8.22</v>
          </cell>
          <cell r="H1696">
            <v>7.48</v>
          </cell>
          <cell r="I1696">
            <v>7</v>
          </cell>
        </row>
        <row r="1697">
          <cell r="A1697" t="str">
            <v>W3005</v>
          </cell>
          <cell r="B1697" t="str">
            <v>TRIM PANEL CLIP</v>
          </cell>
          <cell r="E1697">
            <v>10.4</v>
          </cell>
          <cell r="F1697">
            <v>9.2</v>
          </cell>
          <cell r="G1697">
            <v>7.88</v>
          </cell>
          <cell r="H1697">
            <v>7.2</v>
          </cell>
          <cell r="I1697">
            <v>6.72</v>
          </cell>
        </row>
        <row r="1698">
          <cell r="A1698" t="str">
            <v>W3006</v>
          </cell>
          <cell r="B1698" t="str">
            <v>MUD FLAP RETAINER</v>
          </cell>
          <cell r="E1698">
            <v>13.38</v>
          </cell>
          <cell r="F1698">
            <v>11.8</v>
          </cell>
          <cell r="G1698">
            <v>10.1</v>
          </cell>
          <cell r="H1698">
            <v>9.2</v>
          </cell>
          <cell r="I1698">
            <v>8.61</v>
          </cell>
        </row>
        <row r="1699">
          <cell r="A1699" t="str">
            <v>W3007</v>
          </cell>
          <cell r="B1699" t="str">
            <v>HEADLINER CLIP</v>
          </cell>
          <cell r="E1699">
            <v>9.65</v>
          </cell>
          <cell r="F1699">
            <v>8.5</v>
          </cell>
          <cell r="G1699">
            <v>7.3</v>
          </cell>
          <cell r="H1699">
            <v>6.64</v>
          </cell>
          <cell r="I1699">
            <v>6.21</v>
          </cell>
        </row>
        <row r="1700">
          <cell r="A1700" t="str">
            <v>W3008</v>
          </cell>
          <cell r="B1700" t="str">
            <v>RETAINER/BUMPER FASCIA</v>
          </cell>
          <cell r="E1700">
            <v>11.14</v>
          </cell>
          <cell r="F1700">
            <v>9.8</v>
          </cell>
          <cell r="G1700">
            <v>8.41</v>
          </cell>
          <cell r="H1700">
            <v>7.65</v>
          </cell>
          <cell r="I1700">
            <v>7.16</v>
          </cell>
        </row>
        <row r="1701">
          <cell r="A1701" t="str">
            <v>W3009</v>
          </cell>
          <cell r="B1701" t="str">
            <v>RETAINER/BUMPER-GM 99'UP</v>
          </cell>
          <cell r="E1701">
            <v>9.88</v>
          </cell>
          <cell r="F1701">
            <v>8.7</v>
          </cell>
          <cell r="G1701">
            <v>7.47</v>
          </cell>
          <cell r="H1701">
            <v>6.79</v>
          </cell>
          <cell r="I1701">
            <v>6.36</v>
          </cell>
        </row>
        <row r="1702">
          <cell r="A1702" t="str">
            <v>W3010</v>
          </cell>
          <cell r="B1702" t="str">
            <v>GM-DOOR PANEL CLIP</v>
          </cell>
          <cell r="E1702">
            <v>9.75</v>
          </cell>
          <cell r="F1702">
            <v>8.6</v>
          </cell>
          <cell r="G1702">
            <v>7.37</v>
          </cell>
          <cell r="H1702">
            <v>6.71</v>
          </cell>
          <cell r="I1702">
            <v>6.28</v>
          </cell>
        </row>
        <row r="1703">
          <cell r="A1703" t="str">
            <v>W3011</v>
          </cell>
          <cell r="B1703" t="str">
            <v>WEATHERSTRIP CLIP</v>
          </cell>
          <cell r="E1703">
            <v>5.94</v>
          </cell>
          <cell r="F1703">
            <v>6</v>
          </cell>
          <cell r="G1703">
            <v>4.64</v>
          </cell>
          <cell r="H1703">
            <v>4.35</v>
          </cell>
        </row>
        <row r="1704">
          <cell r="A1704" t="str">
            <v>W3012</v>
          </cell>
          <cell r="B1704" t="str">
            <v>DOOR LOCK ROD END CLIP</v>
          </cell>
          <cell r="E1704">
            <v>5</v>
          </cell>
          <cell r="F1704">
            <v>4.4</v>
          </cell>
          <cell r="G1704">
            <v>3.78</v>
          </cell>
          <cell r="H1704">
            <v>3.44</v>
          </cell>
          <cell r="I1704">
            <v>3.22</v>
          </cell>
        </row>
        <row r="1705">
          <cell r="A1705" t="str">
            <v>W3013</v>
          </cell>
          <cell r="B1705" t="str">
            <v>PLASTIC SCREW RIVET</v>
          </cell>
          <cell r="E1705">
            <v>11</v>
          </cell>
          <cell r="F1705">
            <v>9.7</v>
          </cell>
          <cell r="G1705">
            <v>8.31</v>
          </cell>
          <cell r="H1705">
            <v>7.56</v>
          </cell>
          <cell r="I1705">
            <v>7.09</v>
          </cell>
        </row>
        <row r="1706">
          <cell r="A1706" t="str">
            <v>W3014</v>
          </cell>
          <cell r="B1706" t="str">
            <v>WEATHERSTRIP CLIP</v>
          </cell>
          <cell r="E1706">
            <v>6.45</v>
          </cell>
          <cell r="F1706">
            <v>5.6</v>
          </cell>
          <cell r="G1706">
            <v>4.88</v>
          </cell>
          <cell r="H1706">
            <v>4.44</v>
          </cell>
          <cell r="I1706">
            <v>4.15</v>
          </cell>
        </row>
        <row r="1707">
          <cell r="A1707" t="str">
            <v>W3015</v>
          </cell>
          <cell r="B1707" t="str">
            <v>SELF DRILLING SCREW</v>
          </cell>
          <cell r="E1707">
            <v>8.5</v>
          </cell>
          <cell r="F1707">
            <v>7.5</v>
          </cell>
          <cell r="G1707">
            <v>6.43</v>
          </cell>
          <cell r="H1707">
            <v>5.85</v>
          </cell>
          <cell r="I1707">
            <v>5.47</v>
          </cell>
        </row>
        <row r="1708">
          <cell r="A1708" t="str">
            <v>W3016</v>
          </cell>
          <cell r="B1708" t="str">
            <v>INDENTED HEX WAS.HD SELF DRILL</v>
          </cell>
          <cell r="E1708">
            <v>9.25</v>
          </cell>
          <cell r="F1708">
            <v>8.2</v>
          </cell>
          <cell r="G1708">
            <v>6.99</v>
          </cell>
          <cell r="H1708">
            <v>6.36</v>
          </cell>
          <cell r="I1708">
            <v>5.96</v>
          </cell>
        </row>
        <row r="1709">
          <cell r="A1709" t="str">
            <v>W3017</v>
          </cell>
          <cell r="B1709" t="str">
            <v>PLASTIC ROCKER PANEL CLIP</v>
          </cell>
          <cell r="E1709">
            <v>7.5</v>
          </cell>
          <cell r="F1709">
            <v>6.6</v>
          </cell>
          <cell r="G1709">
            <v>5.67</v>
          </cell>
          <cell r="H1709">
            <v>5.16</v>
          </cell>
          <cell r="I1709">
            <v>4.83</v>
          </cell>
        </row>
        <row r="1710">
          <cell r="A1710" t="str">
            <v>W3018</v>
          </cell>
          <cell r="B1710" t="str">
            <v>BUMPER COVER RETAINER</v>
          </cell>
          <cell r="E1710">
            <v>7.51</v>
          </cell>
          <cell r="F1710">
            <v>6.6</v>
          </cell>
          <cell r="G1710">
            <v>5.72</v>
          </cell>
          <cell r="H1710">
            <v>5.19</v>
          </cell>
          <cell r="I1710">
            <v>4.64</v>
          </cell>
        </row>
        <row r="1711">
          <cell r="A1711" t="str">
            <v>W3019</v>
          </cell>
          <cell r="B1711" t="str">
            <v>PLASTIC RETAINER</v>
          </cell>
          <cell r="E1711">
            <v>12.25</v>
          </cell>
          <cell r="F1711">
            <v>10.8</v>
          </cell>
          <cell r="G1711">
            <v>9.26</v>
          </cell>
          <cell r="H1711">
            <v>8.45</v>
          </cell>
          <cell r="I1711">
            <v>7.9</v>
          </cell>
        </row>
        <row r="1712">
          <cell r="A1712" t="str">
            <v>W3020</v>
          </cell>
          <cell r="B1712" t="str">
            <v>SCREW GROMMET</v>
          </cell>
          <cell r="E1712">
            <v>7.13</v>
          </cell>
          <cell r="F1712">
            <v>6.3</v>
          </cell>
          <cell r="G1712">
            <v>5.38</v>
          </cell>
          <cell r="H1712">
            <v>4.9</v>
          </cell>
          <cell r="I1712">
            <v>4.59</v>
          </cell>
        </row>
        <row r="1713">
          <cell r="A1713" t="str">
            <v>W3021</v>
          </cell>
          <cell r="B1713" t="str">
            <v>SCREW GROMMET</v>
          </cell>
          <cell r="E1713">
            <v>4.25</v>
          </cell>
          <cell r="F1713">
            <v>3.7</v>
          </cell>
          <cell r="G1713">
            <v>3.21</v>
          </cell>
          <cell r="H1713">
            <v>2.92</v>
          </cell>
          <cell r="I1713">
            <v>2.74</v>
          </cell>
        </row>
        <row r="1714">
          <cell r="A1714" t="str">
            <v>W3022</v>
          </cell>
          <cell r="B1714" t="str">
            <v>RETAINER TURN SIG HOUSING</v>
          </cell>
          <cell r="E1714">
            <v>10.4</v>
          </cell>
          <cell r="F1714">
            <v>9.2</v>
          </cell>
          <cell r="G1714">
            <v>7.87</v>
          </cell>
          <cell r="H1714">
            <v>7.16</v>
          </cell>
          <cell r="I1714">
            <v>6.69</v>
          </cell>
        </row>
        <row r="1715">
          <cell r="A1715" t="str">
            <v>W3032</v>
          </cell>
          <cell r="B1715" t="str">
            <v>CORNER MARKER SOCKET</v>
          </cell>
          <cell r="E1715">
            <v>4.5</v>
          </cell>
          <cell r="F1715">
            <v>4</v>
          </cell>
          <cell r="G1715">
            <v>3.61</v>
          </cell>
          <cell r="H1715">
            <v>3.12</v>
          </cell>
          <cell r="I1715">
            <v>2.9</v>
          </cell>
        </row>
        <row r="1716">
          <cell r="A1716" t="str">
            <v>W3023</v>
          </cell>
          <cell r="B1716" t="str">
            <v>PLASTIC PUSH RIVET</v>
          </cell>
          <cell r="E1716">
            <v>11.78</v>
          </cell>
          <cell r="F1716">
            <v>10.4</v>
          </cell>
          <cell r="G1716">
            <v>8.9</v>
          </cell>
          <cell r="H1716">
            <v>8.1</v>
          </cell>
          <cell r="I1716">
            <v>7.58</v>
          </cell>
        </row>
        <row r="1717">
          <cell r="A1717" t="str">
            <v>W3024</v>
          </cell>
          <cell r="B1717" t="str">
            <v>PLASTIC SCREW RIVET</v>
          </cell>
          <cell r="E1717">
            <v>10.15</v>
          </cell>
          <cell r="F1717">
            <v>9</v>
          </cell>
          <cell r="G1717">
            <v>7.67</v>
          </cell>
          <cell r="H1717">
            <v>6.98</v>
          </cell>
          <cell r="I1717">
            <v>6.54</v>
          </cell>
        </row>
        <row r="1718">
          <cell r="A1718" t="str">
            <v>W3025</v>
          </cell>
          <cell r="B1718" t="str">
            <v>RUBBER GROMMET</v>
          </cell>
          <cell r="E1718">
            <v>13.16</v>
          </cell>
          <cell r="F1718">
            <v>11.6</v>
          </cell>
          <cell r="G1718">
            <v>9.96</v>
          </cell>
          <cell r="H1718">
            <v>9.05</v>
          </cell>
          <cell r="I1718">
            <v>8.51</v>
          </cell>
        </row>
        <row r="1719">
          <cell r="A1719" t="str">
            <v>W3026</v>
          </cell>
          <cell r="B1719" t="str">
            <v>PLASTIC SCREW GROMMET</v>
          </cell>
          <cell r="E1719">
            <v>12.37</v>
          </cell>
          <cell r="F1719">
            <v>10.9</v>
          </cell>
          <cell r="G1719">
            <v>9.4</v>
          </cell>
          <cell r="H1719">
            <v>8.51</v>
          </cell>
          <cell r="I1719">
            <v>7.96</v>
          </cell>
        </row>
        <row r="1720">
          <cell r="A1720" t="str">
            <v>W3031</v>
          </cell>
          <cell r="B1720" t="str">
            <v>SOCKET DOUBLE CONTACT BULB</v>
          </cell>
          <cell r="E1720">
            <v>13.5</v>
          </cell>
          <cell r="F1720">
            <v>12</v>
          </cell>
          <cell r="G1720">
            <v>10.21</v>
          </cell>
          <cell r="H1720">
            <v>9.29</v>
          </cell>
          <cell r="I1720">
            <v>8.69</v>
          </cell>
        </row>
        <row r="1721">
          <cell r="A1721" t="str">
            <v>W3030</v>
          </cell>
          <cell r="B1721" t="str">
            <v>GM BULB SOCKET</v>
          </cell>
          <cell r="E1721">
            <v>11.25</v>
          </cell>
          <cell r="F1721">
            <v>10</v>
          </cell>
          <cell r="G1721">
            <v>8.5</v>
          </cell>
          <cell r="H1721">
            <v>7.74</v>
          </cell>
          <cell r="I1721">
            <v>7.24</v>
          </cell>
        </row>
        <row r="1722">
          <cell r="A1722" t="str">
            <v>W3034</v>
          </cell>
          <cell r="B1722" t="str">
            <v>FORD BULB SOCKET</v>
          </cell>
          <cell r="E1722">
            <v>10.62</v>
          </cell>
          <cell r="F1722">
            <v>9.5</v>
          </cell>
          <cell r="G1722">
            <v>8.03</v>
          </cell>
          <cell r="H1722">
            <v>7.31</v>
          </cell>
          <cell r="I1722">
            <v>6.84</v>
          </cell>
        </row>
        <row r="1723">
          <cell r="A1723" t="str">
            <v>W3035</v>
          </cell>
          <cell r="B1723" t="str">
            <v>PLASTIC ROCKER PANEL MOLD CLIP</v>
          </cell>
          <cell r="E1723">
            <v>10</v>
          </cell>
          <cell r="F1723">
            <v>8.8</v>
          </cell>
          <cell r="G1723">
            <v>7.56</v>
          </cell>
          <cell r="H1723">
            <v>6.88</v>
          </cell>
          <cell r="I1723">
            <v>6.44</v>
          </cell>
        </row>
        <row r="1724">
          <cell r="A1724" t="str">
            <v>W3036</v>
          </cell>
          <cell r="B1724" t="str">
            <v>PLASTIC ROCKER PANEL CLIP</v>
          </cell>
          <cell r="E1724">
            <v>10</v>
          </cell>
          <cell r="F1724">
            <v>8.8</v>
          </cell>
          <cell r="G1724">
            <v>7.56</v>
          </cell>
          <cell r="H1724">
            <v>6.88</v>
          </cell>
        </row>
        <row r="1725">
          <cell r="A1725" t="str">
            <v>W3037</v>
          </cell>
          <cell r="B1725" t="str">
            <v>PLASTIC PUSH RIVET W/SEALER</v>
          </cell>
          <cell r="E1725">
            <v>13.25</v>
          </cell>
          <cell r="F1725">
            <v>11.7</v>
          </cell>
          <cell r="G1725">
            <v>10.02</v>
          </cell>
          <cell r="H1725">
            <v>9.12</v>
          </cell>
          <cell r="I1725">
            <v>8.53</v>
          </cell>
        </row>
        <row r="1726">
          <cell r="A1726" t="str">
            <v>W3038</v>
          </cell>
          <cell r="B1726" t="str">
            <v>NYLON PUSH RIVET/PANEL RETAINR</v>
          </cell>
          <cell r="E1726">
            <v>8.75</v>
          </cell>
          <cell r="F1726">
            <v>7.8</v>
          </cell>
          <cell r="G1726">
            <v>6.62</v>
          </cell>
          <cell r="H1726">
            <v>6.02</v>
          </cell>
          <cell r="I1726">
            <v>5.64</v>
          </cell>
        </row>
        <row r="1727">
          <cell r="A1727" t="str">
            <v>W3039</v>
          </cell>
          <cell r="B1727" t="str">
            <v>FRONT &amp; REAR MOLDING CLIP</v>
          </cell>
          <cell r="E1727">
            <v>5.63</v>
          </cell>
          <cell r="F1727">
            <v>5</v>
          </cell>
          <cell r="G1727">
            <v>4.26</v>
          </cell>
          <cell r="H1727">
            <v>3.87</v>
          </cell>
          <cell r="I1727">
            <v>3.63</v>
          </cell>
        </row>
        <row r="1728">
          <cell r="A1728" t="str">
            <v>W3040</v>
          </cell>
          <cell r="B1728" t="str">
            <v>PLASTIC PUSH RIVET</v>
          </cell>
          <cell r="E1728">
            <v>12.65</v>
          </cell>
          <cell r="F1728">
            <v>11.2</v>
          </cell>
          <cell r="G1728">
            <v>9.56</v>
          </cell>
          <cell r="H1728">
            <v>8.7</v>
          </cell>
          <cell r="I1728">
            <v>8.15</v>
          </cell>
        </row>
        <row r="1729">
          <cell r="A1729" t="str">
            <v>W3041</v>
          </cell>
          <cell r="B1729" t="str">
            <v>DOOR TRIM PANEL CLIP/FORD</v>
          </cell>
          <cell r="E1729">
            <v>14.63</v>
          </cell>
          <cell r="F1729">
            <v>13</v>
          </cell>
          <cell r="G1729">
            <v>11.06</v>
          </cell>
          <cell r="H1729">
            <v>10.06</v>
          </cell>
          <cell r="I1729">
            <v>9.42</v>
          </cell>
        </row>
        <row r="1730">
          <cell r="A1730" t="str">
            <v>W3042</v>
          </cell>
          <cell r="B1730" t="str">
            <v>PLASTIC ROCKER MOLD. RETAINER</v>
          </cell>
          <cell r="E1730">
            <v>8.75</v>
          </cell>
          <cell r="F1730">
            <v>7.7</v>
          </cell>
          <cell r="G1730">
            <v>6.62</v>
          </cell>
          <cell r="H1730">
            <v>6.02</v>
          </cell>
          <cell r="I1730">
            <v>5.64</v>
          </cell>
        </row>
        <row r="1731">
          <cell r="A1731" t="str">
            <v>W3043</v>
          </cell>
          <cell r="B1731" t="str">
            <v>PLASTIC ROCKER PANEL CLIP</v>
          </cell>
          <cell r="E1731">
            <v>10.87</v>
          </cell>
          <cell r="F1731">
            <v>9.7</v>
          </cell>
          <cell r="G1731">
            <v>8.22</v>
          </cell>
          <cell r="H1731">
            <v>7.48</v>
          </cell>
          <cell r="I1731">
            <v>7</v>
          </cell>
        </row>
        <row r="1732">
          <cell r="A1732" t="str">
            <v>W3044</v>
          </cell>
          <cell r="B1732" t="str">
            <v>PLASTIC ROCKER PANEL MOLD CLIP</v>
          </cell>
          <cell r="E1732">
            <v>9.25</v>
          </cell>
          <cell r="F1732">
            <v>8.2</v>
          </cell>
          <cell r="G1732">
            <v>7</v>
          </cell>
          <cell r="H1732">
            <v>6.37</v>
          </cell>
          <cell r="I1732">
            <v>5.96</v>
          </cell>
        </row>
        <row r="1733">
          <cell r="A1733" t="str">
            <v>W3045</v>
          </cell>
          <cell r="B1733" t="str">
            <v>PLASTIC FRONT DR WINDOW GUIDE</v>
          </cell>
          <cell r="E1733">
            <v>7.91</v>
          </cell>
          <cell r="F1733">
            <v>6.9</v>
          </cell>
          <cell r="G1733">
            <v>5.86</v>
          </cell>
          <cell r="H1733">
            <v>5.33</v>
          </cell>
          <cell r="I1733">
            <v>4.99</v>
          </cell>
        </row>
        <row r="1734">
          <cell r="A1734" t="str">
            <v>W3046</v>
          </cell>
          <cell r="B1734" t="str">
            <v>DR.TRIM PANEL CLIP</v>
          </cell>
          <cell r="E1734">
            <v>9.88</v>
          </cell>
          <cell r="F1734">
            <v>8.7</v>
          </cell>
          <cell r="G1734">
            <v>7.47</v>
          </cell>
          <cell r="H1734">
            <v>6.79</v>
          </cell>
          <cell r="I1734">
            <v>6.36</v>
          </cell>
        </row>
        <row r="1735">
          <cell r="A1735" t="str">
            <v>W3047</v>
          </cell>
          <cell r="B1735" t="str">
            <v>DOOR TRIM PANEL CLIP GR. HEAD</v>
          </cell>
          <cell r="E1735">
            <v>12.38</v>
          </cell>
          <cell r="F1735">
            <v>10.9</v>
          </cell>
          <cell r="G1735">
            <v>9.36</v>
          </cell>
          <cell r="H1735">
            <v>8.51</v>
          </cell>
          <cell r="I1735">
            <v>7.97</v>
          </cell>
        </row>
        <row r="1736">
          <cell r="A1736" t="str">
            <v>W3048</v>
          </cell>
          <cell r="B1736" t="str">
            <v>DOOR TRIM PANEL CLIP GREYHEAD</v>
          </cell>
          <cell r="E1736">
            <v>14.88</v>
          </cell>
          <cell r="F1736">
            <v>13.1</v>
          </cell>
          <cell r="G1736">
            <v>11.25</v>
          </cell>
          <cell r="H1736">
            <v>10.23</v>
          </cell>
          <cell r="I1736">
            <v>9.58</v>
          </cell>
        </row>
        <row r="1737">
          <cell r="A1737" t="str">
            <v>W3049</v>
          </cell>
          <cell r="B1737" t="str">
            <v>PLASTIC ROCKER MOLDING CLIP</v>
          </cell>
          <cell r="E1737">
            <v>11.25</v>
          </cell>
          <cell r="F1737">
            <v>9.9</v>
          </cell>
          <cell r="G1737">
            <v>8.51</v>
          </cell>
          <cell r="H1737">
            <v>7.74</v>
          </cell>
          <cell r="I1737">
            <v>7.25</v>
          </cell>
        </row>
        <row r="1738">
          <cell r="A1738" t="str">
            <v>W3050</v>
          </cell>
          <cell r="B1738" t="str">
            <v>PHILLIP PAN HEAD SCREW</v>
          </cell>
          <cell r="E1738">
            <v>12.5</v>
          </cell>
          <cell r="F1738">
            <v>11</v>
          </cell>
          <cell r="G1738">
            <v>9.45</v>
          </cell>
          <cell r="H1738">
            <v>8.6</v>
          </cell>
          <cell r="I1738">
            <v>8.05</v>
          </cell>
        </row>
        <row r="1739">
          <cell r="A1739" t="str">
            <v>W3051</v>
          </cell>
          <cell r="B1739" t="str">
            <v>FREE SPINNING WASHER</v>
          </cell>
          <cell r="E1739">
            <v>13.12</v>
          </cell>
          <cell r="F1739">
            <v>11.6</v>
          </cell>
          <cell r="G1739">
            <v>9.97</v>
          </cell>
          <cell r="H1739">
            <v>9.03</v>
          </cell>
          <cell r="I1739">
            <v>8.45</v>
          </cell>
        </row>
        <row r="1740">
          <cell r="A1740" t="str">
            <v>W3054</v>
          </cell>
          <cell r="B1740" t="str">
            <v>HEX HD BODY BOLT / WASHER</v>
          </cell>
          <cell r="E1740">
            <v>13</v>
          </cell>
          <cell r="F1740">
            <v>11.5</v>
          </cell>
          <cell r="G1740">
            <v>9.83</v>
          </cell>
          <cell r="H1740">
            <v>8.94</v>
          </cell>
          <cell r="I1740">
            <v>8.37</v>
          </cell>
        </row>
        <row r="1741">
          <cell r="A1741" t="str">
            <v>W3055</v>
          </cell>
          <cell r="B1741" t="str">
            <v>DOOR MOLDING RETAINER</v>
          </cell>
          <cell r="E1741">
            <v>14.25</v>
          </cell>
          <cell r="F1741">
            <v>12.7</v>
          </cell>
          <cell r="G1741">
            <v>10.77</v>
          </cell>
          <cell r="H1741">
            <v>9.8</v>
          </cell>
          <cell r="I1741">
            <v>9.18</v>
          </cell>
        </row>
        <row r="1742">
          <cell r="A1742" t="str">
            <v>W3056</v>
          </cell>
          <cell r="B1742" t="str">
            <v>RETAINER-SEAT BACK-BLACK</v>
          </cell>
          <cell r="E1742">
            <v>5</v>
          </cell>
          <cell r="F1742">
            <v>4.4</v>
          </cell>
          <cell r="G1742">
            <v>3.78</v>
          </cell>
          <cell r="H1742">
            <v>3.44</v>
          </cell>
          <cell r="I1742">
            <v>3.22</v>
          </cell>
        </row>
        <row r="1743">
          <cell r="A1743" t="str">
            <v>W3058</v>
          </cell>
          <cell r="B1743" t="str">
            <v>HOOD INSULATION CLIP CHRY</v>
          </cell>
          <cell r="E1743">
            <v>8.12</v>
          </cell>
          <cell r="F1743">
            <v>7.2</v>
          </cell>
          <cell r="G1743">
            <v>6.17</v>
          </cell>
          <cell r="H1743">
            <v>5.6</v>
          </cell>
          <cell r="I1743">
            <v>5.23</v>
          </cell>
        </row>
        <row r="1744">
          <cell r="A1744" t="str">
            <v>W3059</v>
          </cell>
          <cell r="B1744" t="str">
            <v>DOOR PANEL RETAINER NIS. MAX</v>
          </cell>
          <cell r="E1744">
            <v>13</v>
          </cell>
          <cell r="F1744">
            <v>11.6</v>
          </cell>
          <cell r="G1744">
            <v>9.82</v>
          </cell>
          <cell r="H1744">
            <v>8.94</v>
          </cell>
          <cell r="I1744">
            <v>8.73</v>
          </cell>
        </row>
        <row r="1745">
          <cell r="A1745" t="str">
            <v>W3062</v>
          </cell>
          <cell r="B1745" t="str">
            <v>SCREW GROMMET</v>
          </cell>
          <cell r="E1745">
            <v>8.25</v>
          </cell>
          <cell r="F1745">
            <v>7.2</v>
          </cell>
          <cell r="G1745">
            <v>6.24</v>
          </cell>
          <cell r="H1745">
            <v>5.68</v>
          </cell>
          <cell r="I1745">
            <v>5.31</v>
          </cell>
        </row>
        <row r="1746">
          <cell r="A1746" t="str">
            <v>W3063</v>
          </cell>
          <cell r="B1746" t="str">
            <v>SCREW GROMMET</v>
          </cell>
          <cell r="E1746">
            <v>9.65</v>
          </cell>
          <cell r="F1746">
            <v>8.5</v>
          </cell>
          <cell r="G1746">
            <v>7.26</v>
          </cell>
          <cell r="H1746">
            <v>6.6</v>
          </cell>
          <cell r="I1746">
            <v>6.18</v>
          </cell>
        </row>
        <row r="1747">
          <cell r="A1747" t="str">
            <v>W3064</v>
          </cell>
          <cell r="B1747" t="str">
            <v>INTERIOR TRIM PANEL RETAINER</v>
          </cell>
          <cell r="E1747">
            <v>7.99</v>
          </cell>
          <cell r="F1747">
            <v>7.1</v>
          </cell>
          <cell r="G1747">
            <v>6.04</v>
          </cell>
          <cell r="H1747">
            <v>5.5</v>
          </cell>
          <cell r="I1747">
            <v>5.14</v>
          </cell>
        </row>
        <row r="1748">
          <cell r="A1748" t="str">
            <v>W3065</v>
          </cell>
          <cell r="B1748" t="str">
            <v>GRILL COVER RETAINER CLIP</v>
          </cell>
          <cell r="E1748">
            <v>11.75</v>
          </cell>
          <cell r="F1748">
            <v>10.4</v>
          </cell>
          <cell r="G1748">
            <v>8.88</v>
          </cell>
          <cell r="H1748">
            <v>8.08</v>
          </cell>
          <cell r="I1748">
            <v>7.56</v>
          </cell>
        </row>
        <row r="1749">
          <cell r="A1749" t="str">
            <v>W3066</v>
          </cell>
          <cell r="B1749" t="str">
            <v>RETAINER RELAY 6.3MM</v>
          </cell>
          <cell r="E1749">
            <v>4.25</v>
          </cell>
          <cell r="F1749">
            <v>3.7</v>
          </cell>
          <cell r="G1749">
            <v>3.21</v>
          </cell>
          <cell r="H1749">
            <v>2.92</v>
          </cell>
          <cell r="I1749">
            <v>2.74</v>
          </cell>
        </row>
        <row r="1750">
          <cell r="A1750" t="str">
            <v>W3067</v>
          </cell>
          <cell r="B1750" t="str">
            <v>STUD CAP //4 STUD CAP</v>
          </cell>
          <cell r="E1750">
            <v>10.87</v>
          </cell>
          <cell r="F1750">
            <v>9.6</v>
          </cell>
          <cell r="G1750">
            <v>8.22</v>
          </cell>
          <cell r="H1750">
            <v>7.48</v>
          </cell>
          <cell r="I1750">
            <v>7</v>
          </cell>
        </row>
        <row r="1751">
          <cell r="A1751" t="str">
            <v>W3068</v>
          </cell>
          <cell r="B1751" t="str">
            <v>UNSLOTTED HEX WASHER HEAD</v>
          </cell>
          <cell r="E1751">
            <v>5.88</v>
          </cell>
          <cell r="F1751">
            <v>5.2</v>
          </cell>
          <cell r="G1751">
            <v>4.44</v>
          </cell>
          <cell r="H1751">
            <v>4.04</v>
          </cell>
          <cell r="I1751">
            <v>3.78</v>
          </cell>
        </row>
        <row r="1752">
          <cell r="A1752" t="str">
            <v>W3069</v>
          </cell>
          <cell r="B1752" t="str">
            <v>UNSLOTTED HEX WASHER HEAD</v>
          </cell>
          <cell r="E1752">
            <v>6.75</v>
          </cell>
          <cell r="F1752">
            <v>6</v>
          </cell>
          <cell r="G1752">
            <v>5.11</v>
          </cell>
          <cell r="H1752">
            <v>4.65</v>
          </cell>
          <cell r="I1752">
            <v>4.35</v>
          </cell>
        </row>
        <row r="1753">
          <cell r="A1753" t="str">
            <v>W3070</v>
          </cell>
          <cell r="B1753" t="str">
            <v>DOOR HINGE REPR/GMC&amp;K TRUCKS</v>
          </cell>
          <cell r="E1753">
            <v>33.25</v>
          </cell>
          <cell r="F1753">
            <v>29.5</v>
          </cell>
          <cell r="G1753">
            <v>25.14</v>
          </cell>
          <cell r="H1753">
            <v>22.88</v>
          </cell>
          <cell r="I1753">
            <v>21.42</v>
          </cell>
        </row>
        <row r="1754">
          <cell r="A1754" t="str">
            <v>W3071</v>
          </cell>
          <cell r="B1754" t="str">
            <v>DODGE HINGE PIN &amp; BUSHING SET</v>
          </cell>
          <cell r="E1754">
            <v>15.38</v>
          </cell>
          <cell r="F1754">
            <v>13.6</v>
          </cell>
          <cell r="G1754">
            <v>11.63</v>
          </cell>
          <cell r="H1754">
            <v>10.58</v>
          </cell>
          <cell r="I1754">
            <v>9.9</v>
          </cell>
        </row>
        <row r="1755">
          <cell r="A1755" t="str">
            <v>W3072</v>
          </cell>
          <cell r="B1755" t="str">
            <v>PLASTIC SCREW GROMMET</v>
          </cell>
          <cell r="E1755">
            <v>9.88</v>
          </cell>
          <cell r="F1755">
            <v>8.7</v>
          </cell>
          <cell r="G1755">
            <v>7.47</v>
          </cell>
          <cell r="H1755">
            <v>6.79</v>
          </cell>
          <cell r="I1755">
            <v>6.36</v>
          </cell>
        </row>
        <row r="1756">
          <cell r="A1756" t="str">
            <v>W3073</v>
          </cell>
          <cell r="B1756" t="str">
            <v>FASTENERS</v>
          </cell>
          <cell r="E1756">
            <v>10.1</v>
          </cell>
          <cell r="F1756">
            <v>9</v>
          </cell>
          <cell r="G1756">
            <v>7.69</v>
          </cell>
          <cell r="H1756">
            <v>6.95</v>
          </cell>
          <cell r="I1756">
            <v>6.5</v>
          </cell>
        </row>
        <row r="1757">
          <cell r="A1757" t="str">
            <v>W3074</v>
          </cell>
          <cell r="B1757" t="str">
            <v>FASTENERS</v>
          </cell>
          <cell r="E1757">
            <v>10</v>
          </cell>
          <cell r="F1757">
            <v>8.8</v>
          </cell>
          <cell r="G1757">
            <v>4.56</v>
          </cell>
          <cell r="H1757">
            <v>6.88</v>
          </cell>
          <cell r="I1757">
            <v>6.44</v>
          </cell>
        </row>
        <row r="1758">
          <cell r="A1758" t="str">
            <v>W3075</v>
          </cell>
          <cell r="B1758" t="str">
            <v>FASTENERS</v>
          </cell>
          <cell r="E1758">
            <v>9.25</v>
          </cell>
          <cell r="F1758">
            <v>8.2</v>
          </cell>
          <cell r="G1758">
            <v>6.99</v>
          </cell>
          <cell r="H1758">
            <v>6.36</v>
          </cell>
          <cell r="I1758">
            <v>5.96</v>
          </cell>
        </row>
        <row r="1759">
          <cell r="A1759" t="str">
            <v>W3076</v>
          </cell>
          <cell r="B1759" t="str">
            <v>FENDR MOLD.RETNR RED PLSTC TOY</v>
          </cell>
          <cell r="E1759">
            <v>6.25</v>
          </cell>
          <cell r="F1759">
            <v>5.5</v>
          </cell>
          <cell r="G1759">
            <v>4.73</v>
          </cell>
          <cell r="H1759">
            <v>4.3</v>
          </cell>
          <cell r="I1759">
            <v>4.03</v>
          </cell>
        </row>
        <row r="1760">
          <cell r="A1760" t="str">
            <v>W3077</v>
          </cell>
          <cell r="B1760" t="str">
            <v>FENDR MOLD.RETN.BLUE PLASTIC</v>
          </cell>
          <cell r="E1760">
            <v>6.25</v>
          </cell>
          <cell r="F1760">
            <v>5.5</v>
          </cell>
          <cell r="G1760">
            <v>4.73</v>
          </cell>
          <cell r="H1760">
            <v>4.3</v>
          </cell>
          <cell r="I1760">
            <v>4.03</v>
          </cell>
        </row>
        <row r="1761">
          <cell r="A1761" t="str">
            <v>W3078</v>
          </cell>
          <cell r="B1761" t="str">
            <v>PLASTIC PUSH RIVET FOR8MM HOLE</v>
          </cell>
          <cell r="E1761">
            <v>16.5</v>
          </cell>
          <cell r="F1761">
            <v>14.6</v>
          </cell>
          <cell r="G1761">
            <v>12.48</v>
          </cell>
          <cell r="H1761">
            <v>11.36</v>
          </cell>
          <cell r="I1761">
            <v>10.62</v>
          </cell>
        </row>
        <row r="1762">
          <cell r="A1762" t="str">
            <v>W3079</v>
          </cell>
          <cell r="B1762" t="str">
            <v>FASTENERS</v>
          </cell>
          <cell r="E1762">
            <v>13.5</v>
          </cell>
          <cell r="F1762">
            <v>12</v>
          </cell>
          <cell r="G1762">
            <v>10.21</v>
          </cell>
          <cell r="H1762">
            <v>9.29</v>
          </cell>
          <cell r="I1762">
            <v>8.69</v>
          </cell>
        </row>
        <row r="1763">
          <cell r="A1763" t="str">
            <v>W3080</v>
          </cell>
          <cell r="B1763" t="str">
            <v>FASTENERS</v>
          </cell>
          <cell r="E1763">
            <v>7.5</v>
          </cell>
          <cell r="F1763">
            <v>6.6</v>
          </cell>
          <cell r="G1763">
            <v>5.67</v>
          </cell>
          <cell r="H1763">
            <v>5.16</v>
          </cell>
          <cell r="I1763">
            <v>4.83</v>
          </cell>
        </row>
        <row r="1764">
          <cell r="A1764" t="str">
            <v>W3081</v>
          </cell>
          <cell r="B1764" t="str">
            <v>FASTENERS</v>
          </cell>
          <cell r="E1764">
            <v>16.13</v>
          </cell>
          <cell r="F1764">
            <v>14.3</v>
          </cell>
          <cell r="G1764">
            <v>12.19</v>
          </cell>
          <cell r="H1764">
            <v>11.09</v>
          </cell>
          <cell r="I1764">
            <v>10.38</v>
          </cell>
        </row>
        <row r="1765">
          <cell r="A1765" t="str">
            <v>W3083</v>
          </cell>
          <cell r="B1765" t="str">
            <v>FASTENERS</v>
          </cell>
          <cell r="E1765">
            <v>10</v>
          </cell>
          <cell r="F1765">
            <v>8.8</v>
          </cell>
          <cell r="G1765">
            <v>7.56</v>
          </cell>
          <cell r="H1765">
            <v>6.88</v>
          </cell>
          <cell r="I1765">
            <v>6.44</v>
          </cell>
        </row>
        <row r="1766">
          <cell r="A1766" t="str">
            <v>W3084</v>
          </cell>
          <cell r="B1766" t="str">
            <v>WASHER HEAD LICENSE PLATE</v>
          </cell>
          <cell r="E1766">
            <v>8.13</v>
          </cell>
          <cell r="F1766">
            <v>7.2</v>
          </cell>
          <cell r="G1766">
            <v>6.14</v>
          </cell>
          <cell r="H1766">
            <v>5.59</v>
          </cell>
          <cell r="I1766">
            <v>5.23</v>
          </cell>
        </row>
        <row r="1767">
          <cell r="A1767" t="str">
            <v>W3085</v>
          </cell>
          <cell r="B1767" t="str">
            <v>HEX HEAD THREADED INSERT 5MM</v>
          </cell>
          <cell r="E1767">
            <v>9.88</v>
          </cell>
          <cell r="F1767">
            <v>8.7</v>
          </cell>
          <cell r="G1767">
            <v>7.47</v>
          </cell>
          <cell r="H1767">
            <v>6.8</v>
          </cell>
          <cell r="I1767">
            <v>6.36</v>
          </cell>
        </row>
        <row r="1768">
          <cell r="A1768" t="str">
            <v>W3097</v>
          </cell>
          <cell r="B1768" t="str">
            <v>PLASTIC RETAINER FRONT BUMOER</v>
          </cell>
          <cell r="E1768">
            <v>7.62</v>
          </cell>
          <cell r="F1768">
            <v>6.8</v>
          </cell>
          <cell r="G1768">
            <v>5.76</v>
          </cell>
          <cell r="H1768">
            <v>5.24</v>
          </cell>
          <cell r="I1768">
            <v>4.91</v>
          </cell>
        </row>
        <row r="1769">
          <cell r="A1769" t="str">
            <v>W3088</v>
          </cell>
          <cell r="B1769" t="str">
            <v>HEX WASHER HEAD BOLT</v>
          </cell>
          <cell r="E1769">
            <v>10.5</v>
          </cell>
          <cell r="F1769">
            <v>9.3</v>
          </cell>
          <cell r="G1769">
            <v>7.98</v>
          </cell>
          <cell r="H1769">
            <v>7.27</v>
          </cell>
          <cell r="I1769">
            <v>6.76</v>
          </cell>
        </row>
        <row r="1770">
          <cell r="A1770" t="str">
            <v>W3090</v>
          </cell>
          <cell r="B1770" t="str">
            <v>PHILLIPS HEX WASHER SCREW</v>
          </cell>
          <cell r="E1770">
            <v>7.38</v>
          </cell>
          <cell r="F1770">
            <v>6.5</v>
          </cell>
          <cell r="G1770">
            <v>5.58</v>
          </cell>
          <cell r="H1770">
            <v>5.07</v>
          </cell>
          <cell r="I1770">
            <v>4.75</v>
          </cell>
        </row>
        <row r="1771">
          <cell r="A1771" t="str">
            <v>W3091</v>
          </cell>
          <cell r="B1771" t="str">
            <v>BUMPER COVER SCREW GROMMET 6MM</v>
          </cell>
          <cell r="E1771">
            <v>9.88</v>
          </cell>
          <cell r="F1771">
            <v>8.7</v>
          </cell>
          <cell r="G1771">
            <v>7.47</v>
          </cell>
          <cell r="H1771">
            <v>6.79</v>
          </cell>
          <cell r="I1771">
            <v>6.36</v>
          </cell>
        </row>
        <row r="1772">
          <cell r="A1772" t="str">
            <v>W3092</v>
          </cell>
          <cell r="B1772" t="str">
            <v>BUMPER COVER SCREW GROMMET 6MM</v>
          </cell>
          <cell r="F1772">
            <v>6</v>
          </cell>
        </row>
        <row r="1773">
          <cell r="A1773" t="str">
            <v>W3093</v>
          </cell>
          <cell r="B1773" t="str">
            <v>PLASTIC PUSH DIVET GRL &amp; BUMPR</v>
          </cell>
          <cell r="E1773">
            <v>11.38</v>
          </cell>
          <cell r="F1773">
            <v>10.1</v>
          </cell>
          <cell r="G1773">
            <v>8.6</v>
          </cell>
          <cell r="H1773">
            <v>7.83</v>
          </cell>
          <cell r="I1773">
            <v>7.33</v>
          </cell>
        </row>
        <row r="1774">
          <cell r="A1774" t="str">
            <v>W3094</v>
          </cell>
          <cell r="B1774" t="str">
            <v>HOOD SEAL RETAINER</v>
          </cell>
          <cell r="E1774">
            <v>8.25</v>
          </cell>
          <cell r="F1774">
            <v>7.3</v>
          </cell>
          <cell r="G1774">
            <v>6.24</v>
          </cell>
          <cell r="H1774">
            <v>5.68</v>
          </cell>
          <cell r="I1774">
            <v>5.31</v>
          </cell>
        </row>
        <row r="1775">
          <cell r="A1775" t="str">
            <v>W3095</v>
          </cell>
          <cell r="B1775" t="str">
            <v>DR. TRIM PANEL RTAINER</v>
          </cell>
          <cell r="E1775">
            <v>7.38</v>
          </cell>
          <cell r="F1775">
            <v>6.5</v>
          </cell>
          <cell r="G1775">
            <v>5.58</v>
          </cell>
          <cell r="H1775">
            <v>5.07</v>
          </cell>
          <cell r="I1775">
            <v>4.75</v>
          </cell>
        </row>
        <row r="1776">
          <cell r="A1776" t="str">
            <v>W3096</v>
          </cell>
          <cell r="B1776" t="str">
            <v>PHILLIPS PAN HEAD ZINC #10x134</v>
          </cell>
          <cell r="E1776">
            <v>8.12</v>
          </cell>
          <cell r="F1776">
            <v>7.2</v>
          </cell>
          <cell r="G1776">
            <v>6.14</v>
          </cell>
          <cell r="H1776">
            <v>5.59</v>
          </cell>
          <cell r="I1776">
            <v>5.23</v>
          </cell>
        </row>
        <row r="1777">
          <cell r="A1777" t="str">
            <v>W3098</v>
          </cell>
          <cell r="B1777" t="str">
            <v>PLASTIC TRIM PANEL RETAINER</v>
          </cell>
          <cell r="E1777">
            <v>6.75</v>
          </cell>
          <cell r="F1777">
            <v>5.9</v>
          </cell>
          <cell r="G1777">
            <v>5.1</v>
          </cell>
          <cell r="H1777">
            <v>4.64</v>
          </cell>
          <cell r="I1777">
            <v>4.35</v>
          </cell>
        </row>
        <row r="1778">
          <cell r="A1778" t="str">
            <v>W3099</v>
          </cell>
          <cell r="B1778" t="str">
            <v>PLSTIC RETNER FRNT END/ENG.</v>
          </cell>
          <cell r="E1778">
            <v>11.5</v>
          </cell>
          <cell r="F1778">
            <v>10.2</v>
          </cell>
          <cell r="G1778">
            <v>8.7</v>
          </cell>
          <cell r="H1778">
            <v>7.92</v>
          </cell>
          <cell r="I1778">
            <v>7.4</v>
          </cell>
        </row>
        <row r="1779">
          <cell r="A1779" t="str">
            <v>W3100</v>
          </cell>
          <cell r="B1779" t="str">
            <v>WEATHERSTRIP CLIP FRONT &amp; REAR</v>
          </cell>
          <cell r="E1779">
            <v>7.25</v>
          </cell>
          <cell r="F1779">
            <v>6.5</v>
          </cell>
          <cell r="G1779">
            <v>5.48</v>
          </cell>
          <cell r="H1779">
            <v>4.99</v>
          </cell>
          <cell r="I1779">
            <v>4.67</v>
          </cell>
        </row>
        <row r="1780">
          <cell r="A1780" t="str">
            <v>W3101</v>
          </cell>
          <cell r="B1780" t="str">
            <v>4.2-1.41X25MM METAL SCREW</v>
          </cell>
          <cell r="E1780">
            <v>9</v>
          </cell>
          <cell r="F1780">
            <v>8</v>
          </cell>
          <cell r="G1780">
            <v>6.84</v>
          </cell>
          <cell r="H1780">
            <v>6.19</v>
          </cell>
          <cell r="I1780">
            <v>5.8</v>
          </cell>
        </row>
        <row r="1781">
          <cell r="A1781" t="str">
            <v>W3102</v>
          </cell>
          <cell r="B1781" t="str">
            <v>8 MM DOG POINT SILVER DACROMET</v>
          </cell>
          <cell r="E1781">
            <v>7.38</v>
          </cell>
          <cell r="F1781">
            <v>6.5</v>
          </cell>
          <cell r="G1781">
            <v>5.57</v>
          </cell>
          <cell r="H1781">
            <v>5.07</v>
          </cell>
          <cell r="I1781">
            <v>4.75</v>
          </cell>
        </row>
        <row r="1782">
          <cell r="A1782" t="str">
            <v>W3103</v>
          </cell>
          <cell r="B1782" t="str">
            <v>VW RETAINER WEATHERSTRIP</v>
          </cell>
          <cell r="E1782">
            <v>11.25</v>
          </cell>
          <cell r="F1782">
            <v>10</v>
          </cell>
          <cell r="G1782">
            <v>8.55</v>
          </cell>
          <cell r="H1782">
            <v>7.78</v>
          </cell>
          <cell r="I1782">
            <v>7.24</v>
          </cell>
        </row>
        <row r="1783">
          <cell r="A1783" t="str">
            <v>W3104</v>
          </cell>
          <cell r="B1783" t="str">
            <v>WEATHERSTRIP RETAINER DR. 2003</v>
          </cell>
          <cell r="E1783">
            <v>11.25</v>
          </cell>
          <cell r="F1783">
            <v>10</v>
          </cell>
          <cell r="G1783">
            <v>8.5</v>
          </cell>
          <cell r="H1783">
            <v>7.74</v>
          </cell>
          <cell r="I1783">
            <v>7.24</v>
          </cell>
        </row>
        <row r="1784">
          <cell r="A1784" t="str">
            <v>W3106</v>
          </cell>
          <cell r="B1784" t="str">
            <v>WEATHERSTRIP RETAINER-DOOR</v>
          </cell>
          <cell r="E1784">
            <v>7.88</v>
          </cell>
          <cell r="F1784">
            <v>7</v>
          </cell>
          <cell r="G1784">
            <v>5.95</v>
          </cell>
          <cell r="H1784">
            <v>5.42</v>
          </cell>
          <cell r="I1784">
            <v>5.07</v>
          </cell>
        </row>
        <row r="1785">
          <cell r="A1785" t="str">
            <v>W3107</v>
          </cell>
          <cell r="B1785" t="str">
            <v>WEATHER STRIP RETAINER 5MM</v>
          </cell>
          <cell r="E1785">
            <v>11.5</v>
          </cell>
          <cell r="F1785">
            <v>10.1</v>
          </cell>
          <cell r="G1785">
            <v>8.69</v>
          </cell>
          <cell r="H1785">
            <v>7.91</v>
          </cell>
          <cell r="I1785">
            <v>7.41</v>
          </cell>
        </row>
        <row r="1786">
          <cell r="A1786" t="str">
            <v>W3108</v>
          </cell>
          <cell r="B1786" t="str">
            <v>PLASTIC RETAINER ROC PAN MOLD</v>
          </cell>
          <cell r="E1786">
            <v>16.25</v>
          </cell>
          <cell r="F1786">
            <v>14.4</v>
          </cell>
          <cell r="G1786">
            <v>12.28</v>
          </cell>
          <cell r="H1786">
            <v>11.18</v>
          </cell>
          <cell r="I1786">
            <v>10.46</v>
          </cell>
        </row>
        <row r="1787">
          <cell r="A1787" t="str">
            <v>W3109</v>
          </cell>
          <cell r="B1787" t="str">
            <v>PLASTIC PUSH RIVET RETAINER</v>
          </cell>
          <cell r="E1787">
            <v>11.63</v>
          </cell>
          <cell r="F1787">
            <v>10.3</v>
          </cell>
          <cell r="G1787">
            <v>8.79</v>
          </cell>
          <cell r="H1787">
            <v>8</v>
          </cell>
          <cell r="I1787">
            <v>7.49</v>
          </cell>
        </row>
        <row r="1788">
          <cell r="A1788" t="str">
            <v>W3110</v>
          </cell>
          <cell r="B1788" t="str">
            <v>#8X1" PHILLIPS PAN HEAD</v>
          </cell>
          <cell r="E1788">
            <v>9.63</v>
          </cell>
          <cell r="F1788">
            <v>8.5</v>
          </cell>
          <cell r="G1788">
            <v>7.28</v>
          </cell>
          <cell r="H1788">
            <v>6.62</v>
          </cell>
          <cell r="I1788">
            <v>6.2</v>
          </cell>
        </row>
        <row r="1789">
          <cell r="A1789" t="str">
            <v>W3111</v>
          </cell>
          <cell r="B1789" t="str">
            <v>NO SLOT INDENT HEX HEAD /WASHR</v>
          </cell>
          <cell r="E1789">
            <v>11.25</v>
          </cell>
          <cell r="F1789">
            <v>9.9</v>
          </cell>
          <cell r="G1789">
            <v>8.5</v>
          </cell>
          <cell r="H1789">
            <v>7.74</v>
          </cell>
          <cell r="I1789">
            <v>7.24</v>
          </cell>
        </row>
        <row r="1790">
          <cell r="A1790" t="str">
            <v>W3112</v>
          </cell>
          <cell r="B1790" t="str">
            <v>PLASTIC SCREW RIVET F&amp;R BUMPER</v>
          </cell>
          <cell r="E1790">
            <v>13.13</v>
          </cell>
          <cell r="F1790">
            <v>11.6</v>
          </cell>
          <cell r="G1790">
            <v>9.92</v>
          </cell>
          <cell r="H1790">
            <v>9.02</v>
          </cell>
          <cell r="I1790">
            <v>8.44</v>
          </cell>
        </row>
        <row r="1791">
          <cell r="A1791" t="str">
            <v>W3113</v>
          </cell>
          <cell r="B1791" t="str">
            <v>PLASTIC SCREW RIVET CLOSED END</v>
          </cell>
          <cell r="E1791">
            <v>5.62</v>
          </cell>
          <cell r="F1791">
            <v>5</v>
          </cell>
          <cell r="G1791">
            <v>4.27</v>
          </cell>
          <cell r="H1791">
            <v>3.89</v>
          </cell>
          <cell r="I1791">
            <v>3.62</v>
          </cell>
        </row>
        <row r="1792">
          <cell r="A1792" t="str">
            <v>W3114</v>
          </cell>
          <cell r="B1792" t="str">
            <v>PLASTIC TRIM RETAINER</v>
          </cell>
          <cell r="E1792">
            <v>12.38</v>
          </cell>
          <cell r="F1792">
            <v>11</v>
          </cell>
          <cell r="G1792">
            <v>9.4</v>
          </cell>
          <cell r="H1792">
            <v>8.56</v>
          </cell>
          <cell r="I1792">
            <v>7.97</v>
          </cell>
        </row>
        <row r="1793">
          <cell r="A1793" t="str">
            <v>W3116</v>
          </cell>
          <cell r="B1793" t="str">
            <v>PLASTIC ROCKER PAN MLD RETAINR</v>
          </cell>
          <cell r="E1793">
            <v>9.5</v>
          </cell>
          <cell r="F1793">
            <v>8.4</v>
          </cell>
          <cell r="G1793">
            <v>7.18</v>
          </cell>
          <cell r="H1793">
            <v>6.53</v>
          </cell>
          <cell r="I1793">
            <v>6.11</v>
          </cell>
        </row>
        <row r="1794">
          <cell r="A1794" t="str">
            <v>W3117</v>
          </cell>
          <cell r="B1794" t="str">
            <v>SHT METAL SCREW W/10MM WASHER</v>
          </cell>
          <cell r="E1794">
            <v>12.25</v>
          </cell>
          <cell r="F1794">
            <v>10.9</v>
          </cell>
          <cell r="G1794">
            <v>9.27</v>
          </cell>
          <cell r="H1794">
            <v>8.43</v>
          </cell>
          <cell r="I1794">
            <v>7.89</v>
          </cell>
        </row>
        <row r="1795">
          <cell r="A1795" t="str">
            <v>W3118</v>
          </cell>
          <cell r="B1795" t="str">
            <v>PHIL.INDENTED HEX HD SCREW</v>
          </cell>
          <cell r="E1795">
            <v>9</v>
          </cell>
          <cell r="F1795">
            <v>7.9</v>
          </cell>
          <cell r="G1795">
            <v>6.81</v>
          </cell>
          <cell r="H1795">
            <v>6.2</v>
          </cell>
          <cell r="I1795">
            <v>5.8</v>
          </cell>
        </row>
        <row r="1796">
          <cell r="A1796" t="str">
            <v>W3119</v>
          </cell>
          <cell r="B1796" t="str">
            <v>PLASTIC RETAINER</v>
          </cell>
          <cell r="E1796">
            <v>12.37</v>
          </cell>
          <cell r="F1796">
            <v>11</v>
          </cell>
          <cell r="G1796">
            <v>9.35</v>
          </cell>
          <cell r="H1796">
            <v>8.51</v>
          </cell>
          <cell r="I1796">
            <v>7.96</v>
          </cell>
        </row>
        <row r="1797">
          <cell r="A1797" t="str">
            <v>W3120</v>
          </cell>
          <cell r="B1797" t="str">
            <v>HEX HEAD BODY BOLT</v>
          </cell>
          <cell r="E1797">
            <v>6.75</v>
          </cell>
          <cell r="F1797">
            <v>5.9</v>
          </cell>
          <cell r="G1797">
            <v>5.1</v>
          </cell>
          <cell r="H1797">
            <v>4.64</v>
          </cell>
          <cell r="I1797">
            <v>4.34</v>
          </cell>
        </row>
        <row r="1798">
          <cell r="A1798" t="str">
            <v>W3121</v>
          </cell>
          <cell r="B1798" t="str">
            <v>HEX HEAD BDY BOLT/28MM WASHER</v>
          </cell>
          <cell r="E1798">
            <v>10.63</v>
          </cell>
          <cell r="F1798">
            <v>9.4</v>
          </cell>
          <cell r="G1798">
            <v>8.03</v>
          </cell>
          <cell r="H1798">
            <v>7.31</v>
          </cell>
          <cell r="I1798">
            <v>6.84</v>
          </cell>
        </row>
        <row r="1799">
          <cell r="A1799" t="str">
            <v>W3122</v>
          </cell>
          <cell r="B1799" t="str">
            <v>5 AMP TAN LPW PROFLE MINI FUSE</v>
          </cell>
          <cell r="E1799">
            <v>13.49</v>
          </cell>
          <cell r="F1799">
            <v>12</v>
          </cell>
          <cell r="G1799">
            <v>10.2</v>
          </cell>
          <cell r="H1799">
            <v>9.28</v>
          </cell>
          <cell r="I1799">
            <v>8.69</v>
          </cell>
        </row>
        <row r="1800">
          <cell r="A1800" t="str">
            <v>W3123</v>
          </cell>
          <cell r="B1800" t="str">
            <v>7.5 AMP LOW PROFILE MINI FUSE</v>
          </cell>
          <cell r="E1800">
            <v>13.49</v>
          </cell>
          <cell r="F1800">
            <v>12</v>
          </cell>
          <cell r="G1800">
            <v>10.2</v>
          </cell>
          <cell r="H1800">
            <v>9.28</v>
          </cell>
          <cell r="I1800">
            <v>8.69</v>
          </cell>
        </row>
        <row r="1801">
          <cell r="A1801" t="str">
            <v>W3124</v>
          </cell>
          <cell r="B1801" t="str">
            <v>10 AMP red mini fuse low pro.</v>
          </cell>
          <cell r="E1801">
            <v>13.49</v>
          </cell>
          <cell r="F1801">
            <v>12</v>
          </cell>
          <cell r="G1801">
            <v>10.2</v>
          </cell>
          <cell r="H1801">
            <v>9.28</v>
          </cell>
          <cell r="I1801">
            <v>8.69</v>
          </cell>
        </row>
        <row r="1802">
          <cell r="A1802" t="str">
            <v>W3125</v>
          </cell>
          <cell r="B1802" t="str">
            <v>1.5 AMP BLUE MINI FUSE</v>
          </cell>
          <cell r="E1802">
            <v>13.49</v>
          </cell>
          <cell r="F1802">
            <v>12</v>
          </cell>
          <cell r="G1802">
            <v>10.2</v>
          </cell>
          <cell r="H1802">
            <v>9.28</v>
          </cell>
          <cell r="I1802">
            <v>8.69</v>
          </cell>
        </row>
        <row r="1803">
          <cell r="A1803" t="str">
            <v>W3126</v>
          </cell>
          <cell r="B1803" t="str">
            <v>20 AMP YELLOW MINI FUSE</v>
          </cell>
          <cell r="E1803">
            <v>13.49</v>
          </cell>
          <cell r="F1803">
            <v>12</v>
          </cell>
          <cell r="G1803">
            <v>10.2</v>
          </cell>
          <cell r="H1803">
            <v>9.28</v>
          </cell>
          <cell r="I1803">
            <v>8.69</v>
          </cell>
        </row>
        <row r="1804">
          <cell r="A1804" t="str">
            <v>W3127</v>
          </cell>
          <cell r="B1804" t="str">
            <v>25 AMP NATURAL MINI FUSE</v>
          </cell>
          <cell r="E1804">
            <v>13.49</v>
          </cell>
          <cell r="F1804">
            <v>12</v>
          </cell>
          <cell r="G1804">
            <v>10.2</v>
          </cell>
          <cell r="H1804">
            <v>9.28</v>
          </cell>
          <cell r="I1804">
            <v>8.69</v>
          </cell>
        </row>
        <row r="1805">
          <cell r="A1805" t="str">
            <v>W3128</v>
          </cell>
          <cell r="B1805" t="str">
            <v>30 AMP GREEN MINI FUSE</v>
          </cell>
          <cell r="E1805">
            <v>13.49</v>
          </cell>
          <cell r="F1805">
            <v>12</v>
          </cell>
          <cell r="G1805">
            <v>10.2</v>
          </cell>
          <cell r="H1805">
            <v>9.28</v>
          </cell>
          <cell r="I1805">
            <v>8.69</v>
          </cell>
        </row>
        <row r="1806">
          <cell r="A1806" t="str">
            <v>W3129</v>
          </cell>
          <cell r="B1806" t="str">
            <v>PLAST.ROCKER PANEL MOLDG. RETR</v>
          </cell>
          <cell r="E1806">
            <v>15.87</v>
          </cell>
          <cell r="F1806">
            <v>13.9</v>
          </cell>
          <cell r="G1806">
            <v>12</v>
          </cell>
          <cell r="H1806">
            <v>10.92</v>
          </cell>
          <cell r="I1806">
            <v>10.22</v>
          </cell>
        </row>
        <row r="1807">
          <cell r="A1807" t="str">
            <v>W3130</v>
          </cell>
          <cell r="B1807" t="str">
            <v>REAR BUMPER COVER GROMMET</v>
          </cell>
          <cell r="E1807">
            <v>12.25</v>
          </cell>
          <cell r="F1807">
            <v>10.9</v>
          </cell>
          <cell r="G1807">
            <v>9.27</v>
          </cell>
          <cell r="H1807">
            <v>8.43</v>
          </cell>
          <cell r="I1807">
            <v>7.9</v>
          </cell>
        </row>
        <row r="1808">
          <cell r="A1808" t="str">
            <v>W3131</v>
          </cell>
          <cell r="B1808" t="str">
            <v>REAR BUMPER COVER RETAINER</v>
          </cell>
          <cell r="E1808">
            <v>10.63</v>
          </cell>
          <cell r="F1808">
            <v>9.5</v>
          </cell>
          <cell r="G1808">
            <v>8.04</v>
          </cell>
          <cell r="H1808">
            <v>7.32</v>
          </cell>
          <cell r="I1808">
            <v>6.84</v>
          </cell>
        </row>
        <row r="1809">
          <cell r="A1809" t="str">
            <v>W3132</v>
          </cell>
          <cell r="B1809" t="str">
            <v>HEX HEAD BODY BOLT/28MM WASHER</v>
          </cell>
          <cell r="E1809">
            <v>12.37</v>
          </cell>
          <cell r="F1809">
            <v>11</v>
          </cell>
          <cell r="G1809">
            <v>9.35</v>
          </cell>
          <cell r="H1809">
            <v>8.51</v>
          </cell>
          <cell r="I1809">
            <v>7.96</v>
          </cell>
        </row>
        <row r="1810">
          <cell r="A1810" t="str">
            <v>W3133</v>
          </cell>
          <cell r="B1810" t="str">
            <v>PLASTIC PUSH RIVER BUMPER/REAR</v>
          </cell>
          <cell r="E1810">
            <v>9.12</v>
          </cell>
          <cell r="F1810">
            <v>8</v>
          </cell>
          <cell r="G1810">
            <v>6.93</v>
          </cell>
          <cell r="H1810">
            <v>6.31</v>
          </cell>
          <cell r="I1810">
            <v>5.87</v>
          </cell>
        </row>
        <row r="1811">
          <cell r="A1811" t="str">
            <v>W3134</v>
          </cell>
          <cell r="B1811" t="str">
            <v>SELF STRIPPING QUICK CONNECT</v>
          </cell>
          <cell r="E1811">
            <v>6.25</v>
          </cell>
          <cell r="F1811">
            <v>5.5</v>
          </cell>
          <cell r="G1811">
            <v>4.73</v>
          </cell>
          <cell r="H1811">
            <v>4.3</v>
          </cell>
          <cell r="I1811">
            <v>4.03</v>
          </cell>
        </row>
        <row r="1812">
          <cell r="A1812" t="str">
            <v>W3135</v>
          </cell>
          <cell r="B1812" t="str">
            <v>SELF STRAPPING QUICK CONNECT</v>
          </cell>
          <cell r="E1812">
            <v>8.87</v>
          </cell>
          <cell r="F1812">
            <v>7.9</v>
          </cell>
          <cell r="G1812">
            <v>6.7</v>
          </cell>
          <cell r="H1812">
            <v>6.1</v>
          </cell>
          <cell r="I1812">
            <v>5.71</v>
          </cell>
        </row>
        <row r="1813">
          <cell r="A1813" t="str">
            <v>W3136</v>
          </cell>
          <cell r="B1813" t="str">
            <v>FEMALE SELF STRIP T-TAP RED</v>
          </cell>
          <cell r="E1813">
            <v>6.37</v>
          </cell>
          <cell r="F1813">
            <v>5.6</v>
          </cell>
          <cell r="G1813">
            <v>4.81</v>
          </cell>
          <cell r="H1813">
            <v>4.36</v>
          </cell>
          <cell r="I1813">
            <v>4.1</v>
          </cell>
        </row>
        <row r="1814">
          <cell r="A1814" t="str">
            <v>W3137</v>
          </cell>
          <cell r="B1814" t="str">
            <v>female self strap t-tap wire</v>
          </cell>
          <cell r="E1814">
            <v>6.75</v>
          </cell>
          <cell r="F1814">
            <v>5.9</v>
          </cell>
          <cell r="G1814">
            <v>5.1</v>
          </cell>
          <cell r="H1814">
            <v>4.64</v>
          </cell>
          <cell r="I1814">
            <v>4.37</v>
          </cell>
        </row>
        <row r="1815">
          <cell r="A1815" t="str">
            <v>W3139</v>
          </cell>
          <cell r="B1815" t="str">
            <v>FEMALE QUICK DISCON TERMINAL</v>
          </cell>
          <cell r="E1815">
            <v>9.13</v>
          </cell>
          <cell r="F1815">
            <v>8.1</v>
          </cell>
          <cell r="G1815">
            <v>6.94</v>
          </cell>
          <cell r="H1815">
            <v>6.28</v>
          </cell>
          <cell r="I1815">
            <v>5.88</v>
          </cell>
        </row>
        <row r="1816">
          <cell r="A1816" t="str">
            <v>W3140</v>
          </cell>
          <cell r="B1816" t="str">
            <v>QUICK DISCONNECT</v>
          </cell>
          <cell r="E1816">
            <v>5.87</v>
          </cell>
          <cell r="F1816">
            <v>5.2</v>
          </cell>
          <cell r="G1816">
            <v>4.44</v>
          </cell>
          <cell r="H1816">
            <v>4.04</v>
          </cell>
          <cell r="I1816">
            <v>3.78</v>
          </cell>
        </row>
        <row r="1817">
          <cell r="A1817" t="str">
            <v>W3141</v>
          </cell>
          <cell r="B1817" t="str">
            <v>22-16 WIRE ( RED)</v>
          </cell>
          <cell r="E1817">
            <v>6.13</v>
          </cell>
          <cell r="F1817">
            <v>5.4</v>
          </cell>
          <cell r="G1817">
            <v>4.63</v>
          </cell>
          <cell r="H1817">
            <v>4.22</v>
          </cell>
          <cell r="I1817">
            <v>3.95</v>
          </cell>
        </row>
        <row r="1818">
          <cell r="A1818" t="str">
            <v>W3142</v>
          </cell>
          <cell r="B1818" t="str">
            <v>12-10 WIRE (YELLOW)</v>
          </cell>
          <cell r="E1818">
            <v>8</v>
          </cell>
          <cell r="F1818">
            <v>7</v>
          </cell>
          <cell r="G1818">
            <v>6.05</v>
          </cell>
          <cell r="H1818">
            <v>5.51</v>
          </cell>
          <cell r="I1818">
            <v>5.16</v>
          </cell>
        </row>
        <row r="1819">
          <cell r="A1819" t="str">
            <v>W3143</v>
          </cell>
          <cell r="B1819" t="str">
            <v>12-10 WIRE (YELLOW)</v>
          </cell>
          <cell r="E1819">
            <v>8</v>
          </cell>
          <cell r="F1819">
            <v>7</v>
          </cell>
          <cell r="G1819">
            <v>6.05</v>
          </cell>
          <cell r="H1819">
            <v>5.51</v>
          </cell>
          <cell r="I1819">
            <v>5.16</v>
          </cell>
        </row>
        <row r="1820">
          <cell r="A1820" t="str">
            <v>W3144</v>
          </cell>
          <cell r="B1820" t="str">
            <v>1/16' THICK C TYPE BODY SHIM</v>
          </cell>
          <cell r="E1820">
            <v>8</v>
          </cell>
          <cell r="F1820">
            <v>7.1</v>
          </cell>
          <cell r="G1820">
            <v>6</v>
          </cell>
        </row>
        <row r="1821">
          <cell r="A1821" t="str">
            <v>W3145</v>
          </cell>
          <cell r="B1821" t="str">
            <v>1/8' C TYPE BODY SHIM</v>
          </cell>
          <cell r="E1821">
            <v>9.87</v>
          </cell>
          <cell r="F1821">
            <v>8.7</v>
          </cell>
          <cell r="G1821">
            <v>7.46</v>
          </cell>
          <cell r="H1821">
            <v>6.79</v>
          </cell>
          <cell r="I1821">
            <v>6.35</v>
          </cell>
        </row>
        <row r="1822">
          <cell r="A1822" t="str">
            <v>W3146</v>
          </cell>
          <cell r="B1822" t="str">
            <v>SCREW GROMET #12 SCREW 8MM HOL</v>
          </cell>
          <cell r="E1822">
            <v>9.87</v>
          </cell>
          <cell r="F1822">
            <v>8.7</v>
          </cell>
          <cell r="G1822">
            <v>7.46</v>
          </cell>
          <cell r="H1822">
            <v>6.79</v>
          </cell>
          <cell r="I1822">
            <v>6.35</v>
          </cell>
        </row>
        <row r="1823">
          <cell r="A1823" t="str">
            <v>W3148</v>
          </cell>
          <cell r="B1823" t="str">
            <v>DOOR PIN &amp; BUSHING KIT</v>
          </cell>
          <cell r="E1823">
            <v>7.88</v>
          </cell>
          <cell r="F1823">
            <v>7</v>
          </cell>
          <cell r="G1823">
            <v>5.99</v>
          </cell>
          <cell r="H1823">
            <v>5.42</v>
          </cell>
          <cell r="I1823">
            <v>5.08</v>
          </cell>
        </row>
        <row r="1824">
          <cell r="A1824" t="str">
            <v>W3149</v>
          </cell>
          <cell r="B1824" t="str">
            <v>5MM THREADED INSERTS</v>
          </cell>
          <cell r="E1824">
            <v>10.38</v>
          </cell>
          <cell r="F1824">
            <v>9.3</v>
          </cell>
          <cell r="G1824">
            <v>7.85</v>
          </cell>
          <cell r="H1824">
            <v>7.14</v>
          </cell>
          <cell r="I1824">
            <v>6.68</v>
          </cell>
        </row>
        <row r="1825">
          <cell r="A1825" t="str">
            <v>W3150</v>
          </cell>
          <cell r="B1825" t="str">
            <v>DRIP RAIL MLD CLIP HONDA 1995</v>
          </cell>
          <cell r="E1825">
            <v>10.63</v>
          </cell>
          <cell r="F1825">
            <v>9.4</v>
          </cell>
          <cell r="G1825">
            <v>8.03</v>
          </cell>
          <cell r="H1825">
            <v>7.31</v>
          </cell>
          <cell r="I1825">
            <v>6.84</v>
          </cell>
        </row>
        <row r="1826">
          <cell r="A1826" t="str">
            <v>W3151</v>
          </cell>
          <cell r="B1826" t="str">
            <v>DOOR HINGE BUSHING</v>
          </cell>
          <cell r="E1826">
            <v>8.25</v>
          </cell>
          <cell r="F1826">
            <v>7.3</v>
          </cell>
          <cell r="G1826">
            <v>6.27</v>
          </cell>
          <cell r="H1826">
            <v>5.71</v>
          </cell>
          <cell r="I1826">
            <v>5.31</v>
          </cell>
        </row>
        <row r="1827">
          <cell r="A1827" t="str">
            <v>W3152</v>
          </cell>
          <cell r="B1827" t="str">
            <v>DOOR HINGE PIN</v>
          </cell>
          <cell r="E1827">
            <v>9.13</v>
          </cell>
          <cell r="F1827">
            <v>8.1</v>
          </cell>
          <cell r="G1827">
            <v>6.94</v>
          </cell>
          <cell r="H1827">
            <v>6.31</v>
          </cell>
          <cell r="I1827">
            <v>5.88</v>
          </cell>
        </row>
        <row r="1828">
          <cell r="A1828" t="str">
            <v>W3158</v>
          </cell>
          <cell r="B1828" t="str">
            <v>DOOR HINGE PIN</v>
          </cell>
          <cell r="E1828">
            <v>6.62</v>
          </cell>
          <cell r="F1828">
            <v>5.9</v>
          </cell>
          <cell r="G1828">
            <v>5.03</v>
          </cell>
          <cell r="H1828">
            <v>4.55</v>
          </cell>
          <cell r="I1828">
            <v>4.26</v>
          </cell>
        </row>
        <row r="1829">
          <cell r="A1829" t="str">
            <v>W3161</v>
          </cell>
          <cell r="B1829" t="str">
            <v>DOOR HINGE PIN ZINC 79-94 FORD</v>
          </cell>
          <cell r="E1829">
            <v>8.75</v>
          </cell>
          <cell r="F1829">
            <v>7.7</v>
          </cell>
          <cell r="G1829">
            <v>6.61</v>
          </cell>
          <cell r="H1829">
            <v>6.02</v>
          </cell>
          <cell r="I1829">
            <v>5.63</v>
          </cell>
        </row>
        <row r="1830">
          <cell r="A1830" t="str">
            <v>W3163</v>
          </cell>
          <cell r="B1830" t="str">
            <v>DOOR HINGE PIN &amp; BUSHING KIT</v>
          </cell>
          <cell r="E1830">
            <v>9.37</v>
          </cell>
          <cell r="F1830">
            <v>8.3</v>
          </cell>
          <cell r="G1830">
            <v>7.12</v>
          </cell>
          <cell r="H1830">
            <v>6.45</v>
          </cell>
          <cell r="I1830">
            <v>6.03</v>
          </cell>
        </row>
        <row r="1831">
          <cell r="A1831" t="str">
            <v>W3164</v>
          </cell>
          <cell r="B1831" t="str">
            <v>DOOR PIN &amp; BUSHING KIT</v>
          </cell>
          <cell r="E1831">
            <v>15</v>
          </cell>
          <cell r="F1831">
            <v>13.2</v>
          </cell>
          <cell r="G1831">
            <v>11.4</v>
          </cell>
          <cell r="H1831">
            <v>10.38</v>
          </cell>
          <cell r="I1831">
            <v>9.66</v>
          </cell>
        </row>
        <row r="1832">
          <cell r="A1832" t="str">
            <v>W3165</v>
          </cell>
          <cell r="B1832" t="str">
            <v>HINGE PIN &amp; BUSHING SET</v>
          </cell>
          <cell r="E1832">
            <v>9.37</v>
          </cell>
          <cell r="F1832">
            <v>8.3</v>
          </cell>
          <cell r="G1832">
            <v>7.12</v>
          </cell>
          <cell r="H1832">
            <v>6.45</v>
          </cell>
          <cell r="I1832">
            <v>6.03</v>
          </cell>
        </row>
        <row r="1833">
          <cell r="A1833" t="str">
            <v>W3166</v>
          </cell>
          <cell r="B1833" t="str">
            <v>7MM WEATHER STRIP CLIP</v>
          </cell>
          <cell r="E1833">
            <v>8.71</v>
          </cell>
          <cell r="F1833">
            <v>7.1</v>
          </cell>
          <cell r="G1833">
            <v>6.7</v>
          </cell>
          <cell r="H1833">
            <v>6.1</v>
          </cell>
          <cell r="I1833">
            <v>5.71</v>
          </cell>
        </row>
        <row r="1834">
          <cell r="A1834" t="str">
            <v>W3167</v>
          </cell>
          <cell r="B1834" t="str">
            <v>5X15MM HEAD CHRY/DIDGE 2005 UP</v>
          </cell>
          <cell r="E1834">
            <v>7.12</v>
          </cell>
          <cell r="F1834">
            <v>6.3</v>
          </cell>
          <cell r="G1834">
            <v>5.38</v>
          </cell>
          <cell r="H1834">
            <v>4.9</v>
          </cell>
          <cell r="I1834">
            <v>4.58</v>
          </cell>
        </row>
        <row r="1835">
          <cell r="A1835" t="str">
            <v>W3168</v>
          </cell>
          <cell r="B1835" t="str">
            <v>PLASTIC SCREW GROMMET 6MM</v>
          </cell>
          <cell r="E1835">
            <v>8.62</v>
          </cell>
          <cell r="F1835">
            <v>7.8</v>
          </cell>
          <cell r="G1835">
            <v>6.52</v>
          </cell>
          <cell r="H1835">
            <v>5.93</v>
          </cell>
          <cell r="I1835">
            <v>5.55</v>
          </cell>
        </row>
        <row r="1836">
          <cell r="A1836" t="str">
            <v>W3169</v>
          </cell>
          <cell r="B1836" t="str">
            <v>PLASTIC SCREW GROMMET 6MM ANGL</v>
          </cell>
          <cell r="E1836">
            <v>9.25</v>
          </cell>
          <cell r="F1836">
            <v>8.2</v>
          </cell>
          <cell r="G1836">
            <v>6.99</v>
          </cell>
          <cell r="H1836">
            <v>6.36</v>
          </cell>
          <cell r="I1836">
            <v>5.95</v>
          </cell>
        </row>
        <row r="1837">
          <cell r="A1837" t="str">
            <v>W3170</v>
          </cell>
          <cell r="B1837" t="str">
            <v>BUMPER COVER RETAINER 5MM HOLE</v>
          </cell>
          <cell r="E1837">
            <v>2.6</v>
          </cell>
          <cell r="F1837">
            <v>6.5</v>
          </cell>
          <cell r="G1837">
            <v>5.7</v>
          </cell>
          <cell r="H1837">
            <v>4.91</v>
          </cell>
          <cell r="I1837">
            <v>4.47</v>
          </cell>
          <cell r="J1837">
            <v>4.18</v>
          </cell>
        </row>
        <row r="1838">
          <cell r="A1838" t="str">
            <v>W3171</v>
          </cell>
          <cell r="B1838" t="str">
            <v>PLST.PUSH RIVET NISSAN "02" UP</v>
          </cell>
          <cell r="E1838">
            <v>14</v>
          </cell>
          <cell r="F1838">
            <v>12.5</v>
          </cell>
          <cell r="G1838">
            <v>10.59</v>
          </cell>
          <cell r="H1838">
            <v>9.64</v>
          </cell>
          <cell r="I1838">
            <v>9.02</v>
          </cell>
        </row>
        <row r="1839">
          <cell r="A1839" t="str">
            <v>W3172</v>
          </cell>
          <cell r="B1839" t="str">
            <v>PLASTIC U NUT FENDER WHLHOUSE</v>
          </cell>
          <cell r="E1839">
            <v>10.26</v>
          </cell>
          <cell r="F1839">
            <v>8.4</v>
          </cell>
          <cell r="G1839">
            <v>7.22</v>
          </cell>
          <cell r="H1839">
            <v>6.56</v>
          </cell>
          <cell r="I1839">
            <v>6.11</v>
          </cell>
        </row>
        <row r="1840">
          <cell r="A1840" t="str">
            <v>W3173</v>
          </cell>
          <cell r="B1840" t="str">
            <v>PLASTIC COWL VENT RETAINER</v>
          </cell>
          <cell r="E1840">
            <v>10.62</v>
          </cell>
          <cell r="F1840">
            <v>9.4</v>
          </cell>
          <cell r="G1840">
            <v>8.03</v>
          </cell>
          <cell r="H1840">
            <v>7.31</v>
          </cell>
          <cell r="I1840">
            <v>6.84</v>
          </cell>
        </row>
        <row r="1841">
          <cell r="A1841" t="str">
            <v>W3174</v>
          </cell>
          <cell r="B1841" t="str">
            <v>Plast.cowl vent grom.w/sealer</v>
          </cell>
          <cell r="E1841">
            <v>11</v>
          </cell>
          <cell r="F1841">
            <v>9.8</v>
          </cell>
          <cell r="G1841">
            <v>8.31</v>
          </cell>
          <cell r="H1841">
            <v>7.56</v>
          </cell>
          <cell r="I1841">
            <v>7.08</v>
          </cell>
        </row>
        <row r="1842">
          <cell r="A1842" t="str">
            <v>W3175</v>
          </cell>
          <cell r="B1842" t="str">
            <v>5 MM HOLE WEATHER STRIP RETAIN</v>
          </cell>
          <cell r="E1842">
            <v>7.25</v>
          </cell>
          <cell r="F1842">
            <v>6.5</v>
          </cell>
          <cell r="G1842">
            <v>5.51</v>
          </cell>
          <cell r="H1842">
            <v>5.01</v>
          </cell>
          <cell r="I1842">
            <v>4.66</v>
          </cell>
        </row>
        <row r="1843">
          <cell r="A1843" t="str">
            <v>W3178</v>
          </cell>
          <cell r="B1843" t="str">
            <v>WEATHERSTRIP RETAINER DR.&amp; HD</v>
          </cell>
          <cell r="E1843">
            <v>8.12</v>
          </cell>
          <cell r="F1843">
            <v>7.2</v>
          </cell>
          <cell r="G1843">
            <v>6.14</v>
          </cell>
          <cell r="H1843">
            <v>5.59</v>
          </cell>
          <cell r="I1843">
            <v>5.23</v>
          </cell>
        </row>
        <row r="1844">
          <cell r="A1844" t="str">
            <v>W3179</v>
          </cell>
          <cell r="B1844" t="str">
            <v>WEATHERSTRIP RETAINER</v>
          </cell>
          <cell r="E1844">
            <v>8.13</v>
          </cell>
          <cell r="F1844">
            <v>7.2</v>
          </cell>
          <cell r="G1844">
            <v>6.14</v>
          </cell>
          <cell r="H1844">
            <v>5.59</v>
          </cell>
          <cell r="I1844">
            <v>5.23</v>
          </cell>
        </row>
        <row r="1845">
          <cell r="A1845" t="str">
            <v>W3183</v>
          </cell>
          <cell r="B1845" t="str">
            <v>PHIL. TRUSS SHEET METAL SCREW</v>
          </cell>
          <cell r="E1845">
            <v>9.87</v>
          </cell>
          <cell r="F1845">
            <v>8.8</v>
          </cell>
          <cell r="G1845">
            <v>7.5</v>
          </cell>
          <cell r="H1845">
            <v>6.83</v>
          </cell>
          <cell r="I1845">
            <v>6.35</v>
          </cell>
        </row>
        <row r="1846">
          <cell r="A1846" t="str">
            <v>W3185</v>
          </cell>
          <cell r="B1846" t="str">
            <v>MOLDING RETAINER SIDE &amp; FENDER</v>
          </cell>
          <cell r="E1846">
            <v>11.25</v>
          </cell>
          <cell r="F1846">
            <v>9.9</v>
          </cell>
          <cell r="G1846">
            <v>8.5</v>
          </cell>
          <cell r="H1846">
            <v>7.74</v>
          </cell>
          <cell r="I1846">
            <v>7.24</v>
          </cell>
        </row>
        <row r="1847">
          <cell r="A1847" t="str">
            <v>W3186</v>
          </cell>
          <cell r="B1847" t="str">
            <v>9MM MOLDING RETAINER SQ. HOLE</v>
          </cell>
          <cell r="E1847">
            <v>7.87</v>
          </cell>
          <cell r="F1847">
            <v>6.9</v>
          </cell>
          <cell r="G1847">
            <v>5.95</v>
          </cell>
          <cell r="H1847">
            <v>5.41</v>
          </cell>
          <cell r="I1847">
            <v>5.07</v>
          </cell>
        </row>
        <row r="1848">
          <cell r="A1848" t="str">
            <v>W3187</v>
          </cell>
          <cell r="B1848" t="str">
            <v>PLASTIC RIVET TAIL LAMP 9.5MM</v>
          </cell>
          <cell r="E1848">
            <v>13.25</v>
          </cell>
          <cell r="F1848">
            <v>11.9</v>
          </cell>
          <cell r="G1848">
            <v>10.07</v>
          </cell>
          <cell r="H1848">
            <v>9.16</v>
          </cell>
          <cell r="I1848">
            <v>8.53</v>
          </cell>
        </row>
        <row r="1849">
          <cell r="A1849" t="str">
            <v>W3188</v>
          </cell>
          <cell r="B1849" t="str">
            <v>9MM SIDE &amp; FENDER SQ. HOLE</v>
          </cell>
          <cell r="E1849">
            <v>7.87</v>
          </cell>
          <cell r="F1849">
            <v>6.9</v>
          </cell>
          <cell r="G1849">
            <v>5.95</v>
          </cell>
          <cell r="H1849">
            <v>5.41</v>
          </cell>
          <cell r="I1849">
            <v>5.07</v>
          </cell>
        </row>
        <row r="1850">
          <cell r="A1850" t="str">
            <v>W3189</v>
          </cell>
          <cell r="B1850" t="str">
            <v>1/8" STRAIGHT VACUUM CONNECTOR</v>
          </cell>
          <cell r="E1850">
            <v>3.75</v>
          </cell>
          <cell r="F1850">
            <v>3.3</v>
          </cell>
          <cell r="G1850">
            <v>2.84</v>
          </cell>
          <cell r="H1850">
            <v>2.58</v>
          </cell>
          <cell r="I1850">
            <v>2.42</v>
          </cell>
        </row>
        <row r="1851">
          <cell r="A1851" t="str">
            <v>W3190</v>
          </cell>
          <cell r="B1851" t="str">
            <v>ALUM. SPLIT RIVET 5/16"</v>
          </cell>
          <cell r="E1851">
            <v>13.37</v>
          </cell>
          <cell r="F1851">
            <v>11.8</v>
          </cell>
          <cell r="G1851">
            <v>10.11</v>
          </cell>
          <cell r="H1851">
            <v>9.2</v>
          </cell>
          <cell r="I1851">
            <v>8.61</v>
          </cell>
        </row>
        <row r="1852">
          <cell r="A1852" t="str">
            <v>W3191</v>
          </cell>
          <cell r="B1852" t="str">
            <v>PLASTIC FRONT BUMPER RETAINER</v>
          </cell>
          <cell r="F1852">
            <v>11.25</v>
          </cell>
          <cell r="G1852">
            <v>10</v>
          </cell>
          <cell r="H1852">
            <v>8.51</v>
          </cell>
          <cell r="I1852">
            <v>7.74</v>
          </cell>
        </row>
        <row r="1853">
          <cell r="A1853" t="str">
            <v>W3192</v>
          </cell>
          <cell r="B1853" t="str">
            <v>3/16' SPLIT RIVET ALUMINUM</v>
          </cell>
          <cell r="E1853">
            <v>13.5</v>
          </cell>
          <cell r="F1853">
            <v>12</v>
          </cell>
          <cell r="G1853">
            <v>10.2</v>
          </cell>
          <cell r="H1853">
            <v>9.28</v>
          </cell>
          <cell r="I1853">
            <v>8.69</v>
          </cell>
        </row>
        <row r="1854">
          <cell r="A1854" t="str">
            <v>W3193</v>
          </cell>
          <cell r="B1854" t="str">
            <v>3/8' FLANGESPLIT ALUM. RIVET</v>
          </cell>
          <cell r="E1854">
            <v>21.37</v>
          </cell>
          <cell r="F1854">
            <v>18.8</v>
          </cell>
          <cell r="G1854">
            <v>16.24</v>
          </cell>
          <cell r="H1854">
            <v>14.79</v>
          </cell>
          <cell r="I1854">
            <v>13.76</v>
          </cell>
        </row>
        <row r="1855">
          <cell r="A1855" t="str">
            <v>W3194</v>
          </cell>
          <cell r="B1855" t="str">
            <v>8MM HOLE PLASTIC PUSH RIVET</v>
          </cell>
          <cell r="E1855">
            <v>20</v>
          </cell>
          <cell r="F1855">
            <v>17.8</v>
          </cell>
          <cell r="G1855">
            <v>15.12</v>
          </cell>
          <cell r="H1855">
            <v>13.76</v>
          </cell>
          <cell r="I1855">
            <v>12.88</v>
          </cell>
        </row>
        <row r="1856">
          <cell r="A1856" t="str">
            <v>W3195</v>
          </cell>
          <cell r="B1856" t="str">
            <v>TURN SIGNAL BULB-FORD</v>
          </cell>
          <cell r="E1856">
            <v>18.63</v>
          </cell>
          <cell r="F1856">
            <v>16.5</v>
          </cell>
          <cell r="G1856">
            <v>14.16</v>
          </cell>
          <cell r="H1856">
            <v>12.82</v>
          </cell>
          <cell r="I1856">
            <v>12</v>
          </cell>
        </row>
        <row r="1857">
          <cell r="A1857" t="str">
            <v>W3196</v>
          </cell>
          <cell r="B1857" t="str">
            <v>TURN SIGNAL BULB-FORD</v>
          </cell>
          <cell r="E1857">
            <v>7.45</v>
          </cell>
          <cell r="F1857">
            <v>18.63</v>
          </cell>
          <cell r="G1857">
            <v>16.5</v>
          </cell>
          <cell r="H1857">
            <v>14.16</v>
          </cell>
          <cell r="I1857">
            <v>12.82</v>
          </cell>
          <cell r="J1857">
            <v>12</v>
          </cell>
        </row>
        <row r="1858">
          <cell r="A1858" t="str">
            <v>W3197</v>
          </cell>
          <cell r="B1858" t="str">
            <v>TURN SIGNAL BULB-FORD</v>
          </cell>
          <cell r="E1858">
            <v>18.63</v>
          </cell>
          <cell r="F1858">
            <v>16.5</v>
          </cell>
          <cell r="G1858">
            <v>14.16</v>
          </cell>
          <cell r="H1858">
            <v>12.82</v>
          </cell>
          <cell r="I1858">
            <v>12</v>
          </cell>
        </row>
        <row r="1859">
          <cell r="A1859" t="str">
            <v>W3198</v>
          </cell>
          <cell r="B1859" t="str">
            <v>TURN SIGNAL BULB-FORD</v>
          </cell>
          <cell r="E1859">
            <v>18.63</v>
          </cell>
          <cell r="F1859">
            <v>16.5</v>
          </cell>
          <cell r="G1859">
            <v>14.16</v>
          </cell>
          <cell r="H1859">
            <v>12.82</v>
          </cell>
          <cell r="I1859">
            <v>12</v>
          </cell>
        </row>
        <row r="1860">
          <cell r="A1860" t="str">
            <v>W3199</v>
          </cell>
          <cell r="B1860" t="str">
            <v>SOCKET DOUBLE CONTACT</v>
          </cell>
          <cell r="E1860">
            <v>15.5</v>
          </cell>
          <cell r="F1860">
            <v>13.7</v>
          </cell>
          <cell r="G1860">
            <v>11.78</v>
          </cell>
          <cell r="H1860">
            <v>10.67</v>
          </cell>
          <cell r="I1860">
            <v>9.99</v>
          </cell>
        </row>
        <row r="1861">
          <cell r="A1861" t="str">
            <v>W3200</v>
          </cell>
          <cell r="B1861" t="str">
            <v>SOCKET FOR H8,H9 &amp; H11 BULB</v>
          </cell>
          <cell r="E1861">
            <v>16.88</v>
          </cell>
          <cell r="F1861">
            <v>15</v>
          </cell>
          <cell r="G1861">
            <v>12.83</v>
          </cell>
          <cell r="H1861">
            <v>11.68</v>
          </cell>
          <cell r="I1861">
            <v>10.86</v>
          </cell>
        </row>
        <row r="1862">
          <cell r="A1862" t="str">
            <v>W3201</v>
          </cell>
          <cell r="B1862" t="str">
            <v>SOCKET FOR H7 BULB</v>
          </cell>
          <cell r="E1862">
            <v>18.75</v>
          </cell>
          <cell r="F1862">
            <v>16.7</v>
          </cell>
          <cell r="G1862">
            <v>14.25</v>
          </cell>
          <cell r="H1862">
            <v>12.9</v>
          </cell>
          <cell r="I1862">
            <v>12.07</v>
          </cell>
        </row>
        <row r="1863">
          <cell r="A1863" t="str">
            <v>W3202</v>
          </cell>
          <cell r="B1863" t="str">
            <v>PLASTIC BUMPER COVER RETAINER</v>
          </cell>
          <cell r="E1863">
            <v>10.75</v>
          </cell>
          <cell r="F1863">
            <v>9.5</v>
          </cell>
          <cell r="G1863">
            <v>8.17</v>
          </cell>
          <cell r="H1863">
            <v>7.43</v>
          </cell>
          <cell r="I1863">
            <v>6.92</v>
          </cell>
        </row>
        <row r="1864">
          <cell r="A1864" t="str">
            <v>W3203</v>
          </cell>
          <cell r="B1864" t="str">
            <v>DOOR TRIM PANEL GROMMET</v>
          </cell>
          <cell r="E1864">
            <v>11.25</v>
          </cell>
          <cell r="F1864">
            <v>10</v>
          </cell>
          <cell r="G1864">
            <v>8.51</v>
          </cell>
          <cell r="H1864">
            <v>7.73</v>
          </cell>
          <cell r="I1864">
            <v>7.24</v>
          </cell>
        </row>
        <row r="1865">
          <cell r="A1865" t="str">
            <v>W3105</v>
          </cell>
          <cell r="B1865" t="str">
            <v>WEATHER STRIP DOME RETAINER</v>
          </cell>
          <cell r="E1865">
            <v>7</v>
          </cell>
          <cell r="F1865">
            <v>6.2</v>
          </cell>
          <cell r="G1865">
            <v>5.29</v>
          </cell>
          <cell r="H1865">
            <v>4.81</v>
          </cell>
          <cell r="I1865">
            <v>4.5</v>
          </cell>
        </row>
        <row r="1866">
          <cell r="A1866" t="str">
            <v>W3205</v>
          </cell>
          <cell r="B1866" t="str">
            <v>7MM PLASTIC RETAINER</v>
          </cell>
          <cell r="E1866">
            <v>8.12</v>
          </cell>
          <cell r="F1866">
            <v>7.2</v>
          </cell>
          <cell r="G1866">
            <v>6.14</v>
          </cell>
          <cell r="H1866">
            <v>5.59</v>
          </cell>
          <cell r="I1866">
            <v>5.23</v>
          </cell>
        </row>
        <row r="1867">
          <cell r="A1867" t="str">
            <v>W3206</v>
          </cell>
          <cell r="B1867" t="str">
            <v>RUBBER HOOD BUMPER</v>
          </cell>
          <cell r="E1867">
            <v>5.87</v>
          </cell>
          <cell r="F1867">
            <v>5.2</v>
          </cell>
          <cell r="G1867">
            <v>4.46</v>
          </cell>
          <cell r="H1867">
            <v>4.04</v>
          </cell>
          <cell r="I1867">
            <v>3.78</v>
          </cell>
        </row>
        <row r="1868">
          <cell r="A1868" t="str">
            <v>W3208</v>
          </cell>
          <cell r="B1868" t="str">
            <v>BLACK PLASTIC RETAINER</v>
          </cell>
          <cell r="E1868">
            <v>12.75</v>
          </cell>
          <cell r="F1868">
            <v>11.3</v>
          </cell>
          <cell r="G1868">
            <v>9.64</v>
          </cell>
          <cell r="H1868">
            <v>8.77</v>
          </cell>
          <cell r="I1868">
            <v>8.22</v>
          </cell>
        </row>
        <row r="1869">
          <cell r="A1869" t="str">
            <v>W3209</v>
          </cell>
          <cell r="B1869" t="str">
            <v>9MM RUBBER DR. &amp; lid bumper</v>
          </cell>
          <cell r="E1869">
            <v>5.63</v>
          </cell>
          <cell r="F1869">
            <v>5</v>
          </cell>
          <cell r="G1869">
            <v>4.25</v>
          </cell>
          <cell r="H1869">
            <v>3.87</v>
          </cell>
          <cell r="I1869">
            <v>3.62</v>
          </cell>
        </row>
        <row r="1870">
          <cell r="A1870" t="str">
            <v>W3210</v>
          </cell>
          <cell r="B1870" t="str">
            <v>9.5MM HOLE PLASTIC PUSH RIVET</v>
          </cell>
          <cell r="E1870">
            <v>8</v>
          </cell>
          <cell r="F1870">
            <v>7.1</v>
          </cell>
          <cell r="G1870">
            <v>6.04</v>
          </cell>
          <cell r="H1870">
            <v>5.5</v>
          </cell>
          <cell r="I1870">
            <v>5.15</v>
          </cell>
        </row>
        <row r="1871">
          <cell r="A1871" t="str">
            <v>W3211</v>
          </cell>
          <cell r="B1871" t="str">
            <v>PLASTIC SCREW GROMMET</v>
          </cell>
          <cell r="E1871">
            <v>10.5</v>
          </cell>
          <cell r="F1871">
            <v>9.4</v>
          </cell>
          <cell r="G1871">
            <v>7.98</v>
          </cell>
          <cell r="H1871">
            <v>7.27</v>
          </cell>
          <cell r="I1871">
            <v>6.76</v>
          </cell>
        </row>
        <row r="1872">
          <cell r="A1872" t="str">
            <v>W3212</v>
          </cell>
          <cell r="B1872" t="str">
            <v>6.3MM PLASTIC FASCIA RETAINER</v>
          </cell>
          <cell r="E1872">
            <v>8.87</v>
          </cell>
          <cell r="F1872">
            <v>7.9</v>
          </cell>
          <cell r="G1872">
            <v>6.7</v>
          </cell>
          <cell r="H1872">
            <v>6.1</v>
          </cell>
          <cell r="I1872">
            <v>5.71</v>
          </cell>
        </row>
        <row r="1873">
          <cell r="A1873" t="str">
            <v>W3312</v>
          </cell>
          <cell r="B1873" t="str">
            <v>ROCKER PANEL SIDE MOULDING RET</v>
          </cell>
          <cell r="E1873">
            <v>18</v>
          </cell>
          <cell r="F1873">
            <v>16</v>
          </cell>
          <cell r="G1873">
            <v>13.68</v>
          </cell>
          <cell r="H1873">
            <v>12.39</v>
          </cell>
          <cell r="I1873">
            <v>11.6</v>
          </cell>
        </row>
        <row r="1874">
          <cell r="A1874" t="str">
            <v>W3213</v>
          </cell>
          <cell r="B1874" t="str">
            <v>FORD PIGTAIL CONTACT SOCKET</v>
          </cell>
          <cell r="E1874">
            <v>19.75</v>
          </cell>
          <cell r="F1874">
            <v>17.5</v>
          </cell>
          <cell r="G1874">
            <v>15.01</v>
          </cell>
          <cell r="H1874">
            <v>13.59</v>
          </cell>
          <cell r="I1874">
            <v>12.72</v>
          </cell>
        </row>
        <row r="1875">
          <cell r="A1875" t="str">
            <v>W3231</v>
          </cell>
          <cell r="B1875" t="str">
            <v>HOOD INSULATION RETAINER</v>
          </cell>
          <cell r="E1875">
            <v>11.88</v>
          </cell>
          <cell r="F1875">
            <v>10.5</v>
          </cell>
          <cell r="G1875">
            <v>9.03</v>
          </cell>
          <cell r="H1875">
            <v>8.22</v>
          </cell>
          <cell r="I1875">
            <v>7.65</v>
          </cell>
        </row>
        <row r="1876">
          <cell r="A1876" t="str">
            <v>W3214</v>
          </cell>
          <cell r="B1876" t="str">
            <v>PLASTIC PUSH RIVET COWL VENT</v>
          </cell>
          <cell r="E1876">
            <v>11.37</v>
          </cell>
          <cell r="F1876">
            <v>10.1</v>
          </cell>
          <cell r="G1876">
            <v>8.59</v>
          </cell>
          <cell r="H1876">
            <v>7.82</v>
          </cell>
          <cell r="I1876">
            <v>7.32</v>
          </cell>
        </row>
        <row r="1877">
          <cell r="A1877" t="str">
            <v>W3215</v>
          </cell>
          <cell r="B1877" t="str">
            <v>8.5 MM HOLE PLASTIC PUSH RIVET</v>
          </cell>
          <cell r="E1877">
            <v>7.75</v>
          </cell>
          <cell r="F1877">
            <v>6.9</v>
          </cell>
          <cell r="G1877">
            <v>5.89</v>
          </cell>
          <cell r="H1877">
            <v>5.3</v>
          </cell>
          <cell r="I1877">
            <v>4.99</v>
          </cell>
        </row>
        <row r="1878">
          <cell r="A1878" t="str">
            <v>W3216</v>
          </cell>
          <cell r="B1878" t="str">
            <v>PLAST.PUSH RIVET SEAL RETAINER</v>
          </cell>
          <cell r="E1878">
            <v>10.12</v>
          </cell>
          <cell r="F1878">
            <v>9</v>
          </cell>
          <cell r="G1878">
            <v>7.65</v>
          </cell>
          <cell r="H1878">
            <v>6.96</v>
          </cell>
          <cell r="I1878">
            <v>6.52</v>
          </cell>
        </row>
        <row r="1879">
          <cell r="A1879" t="str">
            <v>W3316</v>
          </cell>
          <cell r="B1879" t="str">
            <v>PHILLIPS PAN HEAD</v>
          </cell>
          <cell r="E1879">
            <v>9.13</v>
          </cell>
          <cell r="F1879">
            <v>8.1</v>
          </cell>
          <cell r="G1879">
            <v>6.95</v>
          </cell>
          <cell r="H1879">
            <v>6.28</v>
          </cell>
          <cell r="I1879">
            <v>5.88</v>
          </cell>
        </row>
        <row r="1880">
          <cell r="A1880" t="str">
            <v>W3217</v>
          </cell>
          <cell r="B1880" t="str">
            <v>3/16 RIVET</v>
          </cell>
          <cell r="E1880">
            <v>12.54</v>
          </cell>
          <cell r="F1880">
            <v>10.98</v>
          </cell>
          <cell r="G1880">
            <v>9.49</v>
          </cell>
          <cell r="H1880">
            <v>8.64</v>
          </cell>
          <cell r="I1880">
            <v>8.08</v>
          </cell>
        </row>
        <row r="1881">
          <cell r="A1881" t="str">
            <v>W3218</v>
          </cell>
          <cell r="B1881" t="str">
            <v>DR. PAN RETAINER PIN 20MM HEAD</v>
          </cell>
          <cell r="E1881">
            <v>6.63</v>
          </cell>
          <cell r="F1881">
            <v>5.9</v>
          </cell>
          <cell r="G1881">
            <v>5.04</v>
          </cell>
          <cell r="H1881">
            <v>4.59</v>
          </cell>
          <cell r="I1881">
            <v>4.27</v>
          </cell>
        </row>
        <row r="1882">
          <cell r="A1882" t="str">
            <v>W3219</v>
          </cell>
          <cell r="B1882" t="str">
            <v>5/32"BLK ALUM RIVET MANDREL</v>
          </cell>
          <cell r="E1882">
            <v>6.25</v>
          </cell>
          <cell r="F1882">
            <v>5.5</v>
          </cell>
          <cell r="G1882">
            <v>4.72</v>
          </cell>
          <cell r="H1882">
            <v>4.3</v>
          </cell>
          <cell r="I1882">
            <v>4.02</v>
          </cell>
        </row>
        <row r="1883">
          <cell r="A1883" t="str">
            <v>W3220</v>
          </cell>
          <cell r="B1883" t="str">
            <v>1/4 STEEL RIVET/STEEL MANDREL</v>
          </cell>
          <cell r="E1883">
            <v>11.88</v>
          </cell>
          <cell r="F1883">
            <v>10.5</v>
          </cell>
          <cell r="G1883">
            <v>9.03</v>
          </cell>
          <cell r="H1883">
            <v>8.17</v>
          </cell>
          <cell r="I1883">
            <v>7.65</v>
          </cell>
        </row>
        <row r="1884">
          <cell r="A1884" t="str">
            <v>W3222</v>
          </cell>
          <cell r="B1884" t="str">
            <v>FLAT WASHER 12MM</v>
          </cell>
          <cell r="E1884">
            <v>7.88</v>
          </cell>
          <cell r="F1884">
            <v>6.5</v>
          </cell>
          <cell r="G1884">
            <v>5.99</v>
          </cell>
          <cell r="H1884">
            <v>5.45</v>
          </cell>
          <cell r="I1884">
            <v>5.07</v>
          </cell>
        </row>
        <row r="1885">
          <cell r="A1885" t="str">
            <v>W3221</v>
          </cell>
          <cell r="B1885" t="str">
            <v>LICENSE PLATE SCREW</v>
          </cell>
          <cell r="E1885">
            <v>7</v>
          </cell>
          <cell r="F1885">
            <v>6.2</v>
          </cell>
          <cell r="G1885">
            <v>5.32</v>
          </cell>
          <cell r="H1885">
            <v>4.81</v>
          </cell>
          <cell r="I1885">
            <v>4.5</v>
          </cell>
        </row>
        <row r="1886">
          <cell r="A1886" t="str">
            <v>W3223</v>
          </cell>
          <cell r="B1886" t="str">
            <v>12MM SPLIT LOCK WASHER</v>
          </cell>
          <cell r="E1886">
            <v>7.38</v>
          </cell>
          <cell r="F1886">
            <v>6.5</v>
          </cell>
          <cell r="G1886">
            <v>5.61</v>
          </cell>
          <cell r="H1886">
            <v>5.08</v>
          </cell>
          <cell r="I1886">
            <v>4.75</v>
          </cell>
        </row>
        <row r="1887">
          <cell r="A1887" t="str">
            <v>W3323</v>
          </cell>
          <cell r="B1887" t="str">
            <v>PUSH OUT CABLE TIE</v>
          </cell>
          <cell r="E1887">
            <v>9.88</v>
          </cell>
          <cell r="F1887">
            <v>8.7</v>
          </cell>
          <cell r="G1887">
            <v>7.51</v>
          </cell>
          <cell r="H1887">
            <v>6.79</v>
          </cell>
          <cell r="I1887">
            <v>6.36</v>
          </cell>
        </row>
        <row r="1888">
          <cell r="A1888" t="str">
            <v>W3224</v>
          </cell>
          <cell r="B1888" t="str">
            <v>PLASTIC PUSH RIVET</v>
          </cell>
          <cell r="E1888">
            <v>8.88</v>
          </cell>
          <cell r="F1888">
            <v>7.9</v>
          </cell>
          <cell r="G1888">
            <v>6.75</v>
          </cell>
          <cell r="H1888">
            <v>6.14</v>
          </cell>
          <cell r="I1888">
            <v>5.72</v>
          </cell>
        </row>
        <row r="1889">
          <cell r="A1889" t="str">
            <v>W3225</v>
          </cell>
          <cell r="B1889" t="str">
            <v>PLASTIC U-NUT BUMPER COVER</v>
          </cell>
          <cell r="E1889">
            <v>14.87</v>
          </cell>
          <cell r="F1889">
            <v>13.2</v>
          </cell>
          <cell r="G1889">
            <v>11.3</v>
          </cell>
          <cell r="H1889">
            <v>10.23</v>
          </cell>
          <cell r="I1889">
            <v>9.57</v>
          </cell>
        </row>
        <row r="1890">
          <cell r="A1890" t="str">
            <v>W3226</v>
          </cell>
          <cell r="B1890" t="str">
            <v>20 MM PLASTIC PUSH RIVET</v>
          </cell>
          <cell r="E1890">
            <v>11.25</v>
          </cell>
          <cell r="F1890">
            <v>9.9</v>
          </cell>
          <cell r="G1890">
            <v>8.51</v>
          </cell>
          <cell r="H1890">
            <v>7.74</v>
          </cell>
          <cell r="I1890">
            <v>7.25</v>
          </cell>
        </row>
        <row r="1891">
          <cell r="A1891" t="str">
            <v>W3227</v>
          </cell>
          <cell r="B1891" t="str">
            <v>SOCKET FOR 9003 BULBS</v>
          </cell>
          <cell r="E1891">
            <v>6</v>
          </cell>
          <cell r="F1891">
            <v>5.3</v>
          </cell>
          <cell r="G1891">
            <v>4.56</v>
          </cell>
          <cell r="H1891">
            <v>4.13</v>
          </cell>
          <cell r="I1891">
            <v>3.87</v>
          </cell>
        </row>
        <row r="1892">
          <cell r="A1892" t="str">
            <v>W3228</v>
          </cell>
          <cell r="B1892" t="str">
            <v>PLASTIC INTERIOR TRIM PANEL</v>
          </cell>
          <cell r="E1892">
            <v>14.25</v>
          </cell>
          <cell r="F1892">
            <v>12.6</v>
          </cell>
          <cell r="G1892">
            <v>10.83</v>
          </cell>
          <cell r="H1892">
            <v>9.87</v>
          </cell>
          <cell r="I1892">
            <v>9.18</v>
          </cell>
        </row>
        <row r="1893">
          <cell r="A1893" t="str">
            <v>W3229</v>
          </cell>
          <cell r="B1893" t="str">
            <v>PLASTIC PUSH RIVET</v>
          </cell>
          <cell r="E1893">
            <v>12.38</v>
          </cell>
          <cell r="F1893">
            <v>10.9</v>
          </cell>
          <cell r="G1893">
            <v>9.41</v>
          </cell>
          <cell r="H1893">
            <v>8.52</v>
          </cell>
          <cell r="I1893">
            <v>7.97</v>
          </cell>
        </row>
        <row r="1894">
          <cell r="A1894" t="str">
            <v>W3230</v>
          </cell>
          <cell r="B1894" t="str">
            <v>PLASTIC DOOR PANEL RETAINER</v>
          </cell>
          <cell r="E1894">
            <v>15.12</v>
          </cell>
          <cell r="F1894">
            <v>13.4</v>
          </cell>
          <cell r="G1894">
            <v>11.49</v>
          </cell>
          <cell r="H1894">
            <v>10.4</v>
          </cell>
          <cell r="I1894">
            <v>9.74</v>
          </cell>
        </row>
        <row r="1895">
          <cell r="A1895" t="str">
            <v>W3232</v>
          </cell>
          <cell r="B1895" t="str">
            <v>PLASTIC PUSH RIVET</v>
          </cell>
          <cell r="E1895">
            <v>15.62</v>
          </cell>
          <cell r="F1895">
            <v>13.8</v>
          </cell>
          <cell r="G1895">
            <v>11.81</v>
          </cell>
          <cell r="H1895">
            <v>10.75</v>
          </cell>
          <cell r="I1895">
            <v>10.06</v>
          </cell>
        </row>
        <row r="1896">
          <cell r="A1896" t="str">
            <v>W3233</v>
          </cell>
          <cell r="B1896" t="str">
            <v>PLASTIC RETAINER FRONT BUMPER</v>
          </cell>
          <cell r="E1896">
            <v>17.49</v>
          </cell>
          <cell r="F1896">
            <v>15.4</v>
          </cell>
          <cell r="G1896">
            <v>13.23</v>
          </cell>
          <cell r="H1896">
            <v>12.04</v>
          </cell>
          <cell r="I1896">
            <v>11.27</v>
          </cell>
        </row>
        <row r="1897">
          <cell r="A1897" t="str">
            <v>W3234</v>
          </cell>
          <cell r="B1897" t="str">
            <v>PLASTIC PIN FRONT FENDER</v>
          </cell>
          <cell r="E1897">
            <v>15.49</v>
          </cell>
          <cell r="F1897">
            <v>13.7</v>
          </cell>
          <cell r="G1897">
            <v>11.71</v>
          </cell>
          <cell r="H1897">
            <v>10.75</v>
          </cell>
          <cell r="I1897">
            <v>9.97</v>
          </cell>
        </row>
        <row r="1898">
          <cell r="A1898" t="str">
            <v>W3235</v>
          </cell>
          <cell r="B1898" t="str">
            <v>PLASTIC PUSH RIVET</v>
          </cell>
          <cell r="E1898">
            <v>12.63</v>
          </cell>
          <cell r="F1898">
            <v>11.2</v>
          </cell>
          <cell r="G1898">
            <v>9.54</v>
          </cell>
          <cell r="H1898">
            <v>8.69</v>
          </cell>
          <cell r="I1898">
            <v>8.13</v>
          </cell>
        </row>
        <row r="1899">
          <cell r="A1899" t="str">
            <v>W3236</v>
          </cell>
          <cell r="B1899" t="str">
            <v>TORX SCREW</v>
          </cell>
          <cell r="E1899">
            <v>5.25</v>
          </cell>
          <cell r="F1899">
            <v>4.6</v>
          </cell>
          <cell r="G1899">
            <v>3.99</v>
          </cell>
          <cell r="H1899">
            <v>3.63</v>
          </cell>
          <cell r="I1899">
            <v>3.38</v>
          </cell>
        </row>
        <row r="1900">
          <cell r="A1900" t="str">
            <v>W3237</v>
          </cell>
          <cell r="B1900" t="str">
            <v>PLASTIC SCREW GROMMET</v>
          </cell>
          <cell r="E1900">
            <v>11.25</v>
          </cell>
          <cell r="F1900">
            <v>9.9</v>
          </cell>
          <cell r="G1900">
            <v>8.5</v>
          </cell>
          <cell r="H1900">
            <v>7.74</v>
          </cell>
          <cell r="I1900">
            <v>7.24</v>
          </cell>
        </row>
        <row r="1901">
          <cell r="A1901" t="str">
            <v>W3238</v>
          </cell>
          <cell r="B1901" t="str">
            <v>HEX HEAD SCREW</v>
          </cell>
          <cell r="E1901">
            <v>11.25</v>
          </cell>
          <cell r="F1901">
            <v>10</v>
          </cell>
          <cell r="G1901">
            <v>8.55</v>
          </cell>
          <cell r="H1901">
            <v>7.74</v>
          </cell>
          <cell r="I1901">
            <v>7.24</v>
          </cell>
        </row>
        <row r="1902">
          <cell r="A1902" t="str">
            <v>W3239</v>
          </cell>
          <cell r="B1902" t="str">
            <v>WEATHERSTRIP RETAINER</v>
          </cell>
          <cell r="E1902">
            <v>6.75</v>
          </cell>
          <cell r="F1902">
            <v>6</v>
          </cell>
          <cell r="G1902">
            <v>5.13</v>
          </cell>
          <cell r="H1902">
            <v>4.64</v>
          </cell>
          <cell r="I1902">
            <v>4.35</v>
          </cell>
        </row>
        <row r="1903">
          <cell r="A1903" t="str">
            <v>W3241</v>
          </cell>
          <cell r="B1903" t="str">
            <v>PLASTIC SCREW RIVET</v>
          </cell>
          <cell r="E1903">
            <v>12.4</v>
          </cell>
          <cell r="F1903">
            <v>10.9</v>
          </cell>
          <cell r="G1903">
            <v>9.42</v>
          </cell>
          <cell r="H1903">
            <v>8.58</v>
          </cell>
          <cell r="I1903">
            <v>7.89</v>
          </cell>
        </row>
        <row r="1904">
          <cell r="A1904" t="str">
            <v>W3243S</v>
          </cell>
          <cell r="B1904" t="str">
            <v>LICENSE PLATE SCREW-1</v>
          </cell>
        </row>
        <row r="1905">
          <cell r="A1905" t="str">
            <v>W3243</v>
          </cell>
          <cell r="B1905" t="str">
            <v>LICENSE PLATE SCREW</v>
          </cell>
          <cell r="E1905">
            <v>11.25</v>
          </cell>
          <cell r="F1905">
            <v>9.9</v>
          </cell>
          <cell r="G1905">
            <v>8.55</v>
          </cell>
          <cell r="H1905">
            <v>7.74</v>
          </cell>
          <cell r="I1905">
            <v>7.24</v>
          </cell>
        </row>
        <row r="1906">
          <cell r="A1906" t="str">
            <v>W3243B</v>
          </cell>
          <cell r="B1906" t="str">
            <v>LICENSE PLATE SCREW-250</v>
          </cell>
          <cell r="E1906">
            <v>78.75</v>
          </cell>
          <cell r="F1906">
            <v>67.5</v>
          </cell>
        </row>
        <row r="1907">
          <cell r="A1907" t="str">
            <v>W3244</v>
          </cell>
          <cell r="B1907" t="str">
            <v>PLASTIC PUSH RIVET</v>
          </cell>
          <cell r="E1907">
            <v>9.75</v>
          </cell>
          <cell r="F1907">
            <v>8.6</v>
          </cell>
          <cell r="G1907">
            <v>7.41</v>
          </cell>
          <cell r="H1907">
            <v>6.7</v>
          </cell>
          <cell r="I1907">
            <v>6.27</v>
          </cell>
        </row>
        <row r="1908">
          <cell r="A1908" t="str">
            <v>W3245</v>
          </cell>
          <cell r="B1908" t="str">
            <v>PLASTIC PUSH RIVET</v>
          </cell>
          <cell r="E1908">
            <v>9.1</v>
          </cell>
          <cell r="F1908">
            <v>7.4</v>
          </cell>
          <cell r="G1908">
            <v>6.45</v>
          </cell>
          <cell r="H1908">
            <v>5.55</v>
          </cell>
          <cell r="I1908">
            <v>4.99</v>
          </cell>
        </row>
        <row r="1909">
          <cell r="A1909" t="str">
            <v>W3246</v>
          </cell>
          <cell r="B1909" t="str">
            <v>PLASTIC PUSH RIVET</v>
          </cell>
          <cell r="E1909">
            <v>10.39</v>
          </cell>
          <cell r="F1909">
            <v>9.5</v>
          </cell>
          <cell r="G1909">
            <v>8.09</v>
          </cell>
          <cell r="H1909">
            <v>7.37</v>
          </cell>
          <cell r="I1909">
            <v>6.77</v>
          </cell>
        </row>
        <row r="1910">
          <cell r="A1910" t="str">
            <v>W3247</v>
          </cell>
          <cell r="B1910" t="str">
            <v>PLASTIC CAPPED RIVET</v>
          </cell>
          <cell r="E1910">
            <v>13.75</v>
          </cell>
          <cell r="F1910">
            <v>12.2</v>
          </cell>
          <cell r="G1910">
            <v>10.45</v>
          </cell>
          <cell r="H1910">
            <v>9.52</v>
          </cell>
          <cell r="I1910">
            <v>8.75</v>
          </cell>
        </row>
        <row r="1911">
          <cell r="A1911" t="str">
            <v>W3248</v>
          </cell>
          <cell r="B1911" t="str">
            <v>PLASTIC CAPPED BLIND RIVET</v>
          </cell>
          <cell r="E1911">
            <v>9.13</v>
          </cell>
          <cell r="F1911">
            <v>7.9</v>
          </cell>
          <cell r="G1911">
            <v>6.94</v>
          </cell>
          <cell r="H1911">
            <v>6.31</v>
          </cell>
          <cell r="I1911">
            <v>5.88</v>
          </cell>
        </row>
        <row r="1912">
          <cell r="A1912" t="str">
            <v>W3249</v>
          </cell>
          <cell r="B1912" t="str">
            <v>PLASTIC CAPPED BLIND RIVET</v>
          </cell>
          <cell r="E1912">
            <v>10.87</v>
          </cell>
          <cell r="F1912">
            <v>8.7</v>
          </cell>
          <cell r="G1912">
            <v>8.27</v>
          </cell>
          <cell r="H1912">
            <v>7.53</v>
          </cell>
          <cell r="I1912">
            <v>7</v>
          </cell>
        </row>
        <row r="1913">
          <cell r="A1913" t="str">
            <v>W3250</v>
          </cell>
          <cell r="B1913" t="str">
            <v>PLASTIC CAPPED BLIND RIVET</v>
          </cell>
          <cell r="E1913">
            <v>8</v>
          </cell>
          <cell r="F1913">
            <v>7.1</v>
          </cell>
          <cell r="G1913">
            <v>6.08</v>
          </cell>
          <cell r="H1913">
            <v>5.54</v>
          </cell>
          <cell r="I1913">
            <v>5.15</v>
          </cell>
        </row>
        <row r="1914">
          <cell r="A1914" t="str">
            <v>W3252</v>
          </cell>
          <cell r="B1914" t="str">
            <v>PLASTIC CAPPED BLIND RIVET</v>
          </cell>
          <cell r="E1914">
            <v>8.38</v>
          </cell>
          <cell r="F1914">
            <v>7.4</v>
          </cell>
          <cell r="G1914">
            <v>6.37</v>
          </cell>
          <cell r="H1914">
            <v>5.8</v>
          </cell>
          <cell r="I1914">
            <v>5.4</v>
          </cell>
        </row>
        <row r="1915">
          <cell r="A1915" t="str">
            <v>W3254</v>
          </cell>
          <cell r="B1915" t="str">
            <v>PLASTIC PUSH RIVET</v>
          </cell>
          <cell r="E1915">
            <v>10.5</v>
          </cell>
          <cell r="F1915">
            <v>9.3</v>
          </cell>
          <cell r="G1915">
            <v>7.98</v>
          </cell>
          <cell r="H1915">
            <v>7.27</v>
          </cell>
          <cell r="I1915">
            <v>6.75</v>
          </cell>
        </row>
        <row r="1916">
          <cell r="A1916" t="str">
            <v>W3255</v>
          </cell>
          <cell r="B1916" t="str">
            <v>ROUND WASHER HEAD SCREW</v>
          </cell>
          <cell r="E1916">
            <v>6.25</v>
          </cell>
          <cell r="F1916">
            <v>5.5</v>
          </cell>
          <cell r="G1916">
            <v>4.75</v>
          </cell>
          <cell r="H1916">
            <v>4.33</v>
          </cell>
          <cell r="I1916">
            <v>4.02</v>
          </cell>
        </row>
        <row r="1917">
          <cell r="A1917" t="str">
            <v>W3256</v>
          </cell>
          <cell r="B1917" t="str">
            <v>ROUND WASHER HEAD SCREW</v>
          </cell>
          <cell r="E1917">
            <v>5.88</v>
          </cell>
          <cell r="F1917">
            <v>5.2</v>
          </cell>
          <cell r="G1917">
            <v>4.47</v>
          </cell>
          <cell r="H1917">
            <v>4.07</v>
          </cell>
          <cell r="I1917">
            <v>3.78</v>
          </cell>
        </row>
        <row r="1918">
          <cell r="A1918" t="str">
            <v>W3257</v>
          </cell>
          <cell r="B1918" t="str">
            <v>PHILLIPS SCREW &amp; WASHER</v>
          </cell>
          <cell r="E1918">
            <v>12.5</v>
          </cell>
          <cell r="F1918">
            <v>11</v>
          </cell>
          <cell r="G1918">
            <v>9.5</v>
          </cell>
          <cell r="H1918">
            <v>8.6</v>
          </cell>
          <cell r="I1918">
            <v>8.05</v>
          </cell>
        </row>
        <row r="1919">
          <cell r="A1919" t="str">
            <v>W3258</v>
          </cell>
          <cell r="B1919" t="str">
            <v>HEX WASHER HEAD</v>
          </cell>
          <cell r="E1919">
            <v>8.62</v>
          </cell>
          <cell r="F1919">
            <v>7.6</v>
          </cell>
          <cell r="G1919">
            <v>6.55</v>
          </cell>
          <cell r="H1919">
            <v>5.93</v>
          </cell>
          <cell r="I1919">
            <v>8.94</v>
          </cell>
        </row>
        <row r="1920">
          <cell r="A1920" t="str">
            <v>W3259</v>
          </cell>
          <cell r="B1920" t="str">
            <v>BODY BOLT- DOG POINT</v>
          </cell>
          <cell r="E1920">
            <v>9.88</v>
          </cell>
          <cell r="F1920">
            <v>8.7</v>
          </cell>
          <cell r="G1920">
            <v>7.51</v>
          </cell>
          <cell r="H1920">
            <v>6.83</v>
          </cell>
          <cell r="I1920">
            <v>6.36</v>
          </cell>
        </row>
        <row r="1921">
          <cell r="A1921" t="str">
            <v>W3251</v>
          </cell>
          <cell r="B1921" t="str">
            <v>PLASTIC CAPPED BLIND RIVET</v>
          </cell>
          <cell r="E1921">
            <v>10.38</v>
          </cell>
          <cell r="F1921">
            <v>9.2</v>
          </cell>
          <cell r="G1921">
            <v>7.88</v>
          </cell>
          <cell r="H1921">
            <v>7.18</v>
          </cell>
          <cell r="I1921">
            <v>6.68</v>
          </cell>
        </row>
        <row r="1922">
          <cell r="A1922" t="str">
            <v>W3260</v>
          </cell>
          <cell r="B1922" t="str">
            <v>PLASTIC PUSH RIVET</v>
          </cell>
          <cell r="E1922">
            <v>8.75</v>
          </cell>
          <cell r="F1922">
            <v>7.8</v>
          </cell>
          <cell r="G1922">
            <v>6.65</v>
          </cell>
          <cell r="H1922">
            <v>6.06</v>
          </cell>
          <cell r="I1922">
            <v>5.57</v>
          </cell>
        </row>
        <row r="1923">
          <cell r="A1923" t="str">
            <v>W3261</v>
          </cell>
          <cell r="B1923" t="str">
            <v>PLASTIC RETAINER GRILLE COVER</v>
          </cell>
          <cell r="E1923">
            <v>10.13</v>
          </cell>
          <cell r="F1923">
            <v>9</v>
          </cell>
          <cell r="G1923">
            <v>7.7</v>
          </cell>
          <cell r="H1923">
            <v>6.97</v>
          </cell>
          <cell r="I1923">
            <v>6.52</v>
          </cell>
        </row>
        <row r="1924">
          <cell r="A1924" t="str">
            <v>W3262</v>
          </cell>
          <cell r="B1924" t="str">
            <v>BUMPER COVER</v>
          </cell>
          <cell r="E1924">
            <v>9.25</v>
          </cell>
          <cell r="F1924">
            <v>8.2</v>
          </cell>
          <cell r="G1924">
            <v>7.03</v>
          </cell>
          <cell r="H1924">
            <v>6.36</v>
          </cell>
          <cell r="I1924">
            <v>5.95</v>
          </cell>
        </row>
        <row r="1925">
          <cell r="A1925" t="str">
            <v>W3263</v>
          </cell>
          <cell r="B1925" t="str">
            <v>PLASTIC PUSH RIVET</v>
          </cell>
          <cell r="E1925">
            <v>13.12</v>
          </cell>
          <cell r="F1925">
            <v>11.7</v>
          </cell>
          <cell r="G1925">
            <v>9.97</v>
          </cell>
          <cell r="H1925">
            <v>9.03</v>
          </cell>
          <cell r="I1925">
            <v>8.45</v>
          </cell>
        </row>
        <row r="1926">
          <cell r="A1926" t="str">
            <v>W3264</v>
          </cell>
          <cell r="B1926" t="str">
            <v>BUMPER COVER SCREW GROMMET</v>
          </cell>
          <cell r="E1926">
            <v>8.12</v>
          </cell>
          <cell r="F1926">
            <v>7.2</v>
          </cell>
          <cell r="G1926">
            <v>6.17</v>
          </cell>
          <cell r="H1926">
            <v>5.59</v>
          </cell>
          <cell r="I1926">
            <v>5.23</v>
          </cell>
        </row>
        <row r="1927">
          <cell r="A1927" t="str">
            <v>W3265</v>
          </cell>
          <cell r="B1927" t="str">
            <v>PLASTIC DOOR &amp; ROCKER PANEL</v>
          </cell>
          <cell r="E1927">
            <v>11.5</v>
          </cell>
          <cell r="F1927">
            <v>10.2</v>
          </cell>
          <cell r="G1927">
            <v>8.74</v>
          </cell>
          <cell r="H1927">
            <v>7.91</v>
          </cell>
          <cell r="I1927">
            <v>7.4</v>
          </cell>
        </row>
        <row r="1928">
          <cell r="A1928" t="str">
            <v>W3266</v>
          </cell>
          <cell r="B1928" t="str">
            <v>PLASTIC DOOR &amp; ROCKER PANEL</v>
          </cell>
          <cell r="E1928">
            <v>11.5</v>
          </cell>
          <cell r="F1928">
            <v>10.2</v>
          </cell>
          <cell r="G1928">
            <v>8.74</v>
          </cell>
          <cell r="H1928">
            <v>7.91</v>
          </cell>
          <cell r="I1928">
            <v>7.4</v>
          </cell>
        </row>
        <row r="1929">
          <cell r="A1929" t="str">
            <v>W3269</v>
          </cell>
          <cell r="B1929" t="str">
            <v>PLASTIC SIDE MOULDING RET</v>
          </cell>
          <cell r="E1929">
            <v>11.25</v>
          </cell>
          <cell r="F1929">
            <v>9.9</v>
          </cell>
          <cell r="G1929">
            <v>8.55</v>
          </cell>
          <cell r="H1929">
            <v>7.74</v>
          </cell>
          <cell r="I1929">
            <v>7.24</v>
          </cell>
        </row>
        <row r="1930">
          <cell r="A1930" t="str">
            <v>W3270</v>
          </cell>
          <cell r="B1930" t="str">
            <v>PLASTIC DOOR &amp; TRIM RETAINER</v>
          </cell>
          <cell r="E1930">
            <v>13</v>
          </cell>
          <cell r="F1930">
            <v>11.5</v>
          </cell>
          <cell r="G1930">
            <v>9.88</v>
          </cell>
          <cell r="H1930">
            <v>8.94</v>
          </cell>
          <cell r="I1930">
            <v>8.37</v>
          </cell>
        </row>
        <row r="1931">
          <cell r="A1931" t="str">
            <v>W3271</v>
          </cell>
          <cell r="B1931" t="str">
            <v>PLASTIC SCREW GROMMET</v>
          </cell>
          <cell r="E1931">
            <v>6.12</v>
          </cell>
          <cell r="F1931">
            <v>5.4</v>
          </cell>
          <cell r="G1931">
            <v>4.66</v>
          </cell>
          <cell r="H1931">
            <v>4.24</v>
          </cell>
          <cell r="I1931">
            <v>3.95</v>
          </cell>
        </row>
        <row r="1932">
          <cell r="A1932" t="str">
            <v>W3272</v>
          </cell>
          <cell r="B1932" t="str">
            <v>PLASTIC SCREW RIVET</v>
          </cell>
          <cell r="E1932">
            <v>11.88</v>
          </cell>
          <cell r="F1932">
            <v>10.5</v>
          </cell>
          <cell r="G1932">
            <v>9.03</v>
          </cell>
          <cell r="H1932">
            <v>8.22</v>
          </cell>
          <cell r="I1932">
            <v>7.65</v>
          </cell>
        </row>
        <row r="1933">
          <cell r="A1933" t="str">
            <v>W3273</v>
          </cell>
          <cell r="B1933" t="str">
            <v>PLASTIC SCREW GROMMET</v>
          </cell>
          <cell r="E1933">
            <v>8.75</v>
          </cell>
          <cell r="F1933">
            <v>7.7</v>
          </cell>
          <cell r="G1933">
            <v>6.65</v>
          </cell>
          <cell r="H1933">
            <v>6.06</v>
          </cell>
          <cell r="I1933">
            <v>5.64</v>
          </cell>
        </row>
        <row r="1934">
          <cell r="A1934" t="str">
            <v>W3274</v>
          </cell>
          <cell r="B1934" t="str">
            <v>PLASTIC SCREW RIVET</v>
          </cell>
          <cell r="E1934">
            <v>10.75</v>
          </cell>
          <cell r="F1934">
            <v>9.5</v>
          </cell>
          <cell r="G1934">
            <v>8.17</v>
          </cell>
          <cell r="H1934">
            <v>7.4</v>
          </cell>
          <cell r="I1934">
            <v>6.93</v>
          </cell>
        </row>
        <row r="1935">
          <cell r="A1935" t="str">
            <v>W3275</v>
          </cell>
          <cell r="B1935" t="str">
            <v>ROCKER PANEL RETAINER</v>
          </cell>
          <cell r="E1935">
            <v>14.25</v>
          </cell>
          <cell r="F1935">
            <v>12.6</v>
          </cell>
          <cell r="G1935">
            <v>10.83</v>
          </cell>
          <cell r="H1935">
            <v>9.8</v>
          </cell>
          <cell r="I1935">
            <v>9.18</v>
          </cell>
        </row>
        <row r="1936">
          <cell r="A1936" t="str">
            <v>W3276</v>
          </cell>
          <cell r="B1936" t="str">
            <v>PLASTIC ROCKER PANEL RET.</v>
          </cell>
          <cell r="E1936">
            <v>11.88</v>
          </cell>
          <cell r="F1936">
            <v>10.5</v>
          </cell>
          <cell r="G1936">
            <v>9.03</v>
          </cell>
          <cell r="H1936">
            <v>8.22</v>
          </cell>
          <cell r="I1936">
            <v>7.55</v>
          </cell>
        </row>
        <row r="1937">
          <cell r="A1937" t="str">
            <v>W3277</v>
          </cell>
          <cell r="B1937" t="str">
            <v>PLASTIC SCREW RIVET</v>
          </cell>
          <cell r="E1937">
            <v>13.38</v>
          </cell>
          <cell r="F1937">
            <v>11.9</v>
          </cell>
          <cell r="G1937">
            <v>10.17</v>
          </cell>
          <cell r="H1937">
            <v>9.26</v>
          </cell>
          <cell r="I1937">
            <v>8.61</v>
          </cell>
        </row>
        <row r="1938">
          <cell r="A1938" t="str">
            <v>W3278</v>
          </cell>
          <cell r="B1938" t="str">
            <v>PLASTIC RETAINER W/SEALER</v>
          </cell>
          <cell r="E1938">
            <v>12.38</v>
          </cell>
          <cell r="F1938">
            <v>10.9</v>
          </cell>
          <cell r="G1938">
            <v>9.41</v>
          </cell>
          <cell r="H1938">
            <v>8.56</v>
          </cell>
          <cell r="I1938">
            <v>7.87</v>
          </cell>
        </row>
        <row r="1939">
          <cell r="A1939" t="str">
            <v>W3279</v>
          </cell>
          <cell r="B1939" t="str">
            <v>9MM BODY &amp; FENDER MOULDING</v>
          </cell>
          <cell r="E1939">
            <v>16.63</v>
          </cell>
          <cell r="F1939">
            <v>14.7</v>
          </cell>
          <cell r="G1939">
            <v>12.64</v>
          </cell>
          <cell r="H1939">
            <v>11.44</v>
          </cell>
          <cell r="I1939">
            <v>10.71</v>
          </cell>
        </row>
        <row r="1940">
          <cell r="A1940" t="str">
            <v>W3280</v>
          </cell>
          <cell r="B1940" t="str">
            <v>PLASTIC RETAINER W/SEALER</v>
          </cell>
          <cell r="E1940">
            <v>14.38</v>
          </cell>
          <cell r="F1940">
            <v>12.7</v>
          </cell>
          <cell r="G1940">
            <v>10.93</v>
          </cell>
          <cell r="H1940">
            <v>9.95</v>
          </cell>
          <cell r="I1940">
            <v>9.14</v>
          </cell>
        </row>
        <row r="1941">
          <cell r="A1941" t="str">
            <v>W3281</v>
          </cell>
          <cell r="B1941" t="str">
            <v>PLASTIC SCREW GROMMET</v>
          </cell>
          <cell r="E1941">
            <v>16</v>
          </cell>
          <cell r="F1941">
            <v>14.2</v>
          </cell>
          <cell r="G1941">
            <v>12.16</v>
          </cell>
          <cell r="H1941">
            <v>11.07</v>
          </cell>
          <cell r="I1941">
            <v>10.3</v>
          </cell>
        </row>
        <row r="1942">
          <cell r="A1942" t="str">
            <v>W3282</v>
          </cell>
          <cell r="B1942" t="str">
            <v>PLASTIC RETAINER W/SEALER</v>
          </cell>
          <cell r="E1942">
            <v>14.13</v>
          </cell>
          <cell r="F1942">
            <v>12.5</v>
          </cell>
          <cell r="G1942">
            <v>10.74</v>
          </cell>
          <cell r="H1942">
            <v>9.77</v>
          </cell>
          <cell r="I1942">
            <v>8.98</v>
          </cell>
        </row>
        <row r="1943">
          <cell r="A1943" t="str">
            <v>W3283</v>
          </cell>
          <cell r="B1943" t="str">
            <v>HEADLIGHT SOCKET FOR H13 BULBS</v>
          </cell>
          <cell r="E1943">
            <v>11.63</v>
          </cell>
          <cell r="F1943">
            <v>10.4</v>
          </cell>
          <cell r="G1943">
            <v>8.84</v>
          </cell>
          <cell r="H1943">
            <v>8</v>
          </cell>
          <cell r="I1943">
            <v>7.49</v>
          </cell>
        </row>
        <row r="1944">
          <cell r="A1944" t="str">
            <v>W3383</v>
          </cell>
          <cell r="B1944" t="str">
            <v>RETAINER FRONT AIR SHIELD</v>
          </cell>
          <cell r="E1944">
            <v>11.25</v>
          </cell>
          <cell r="F1944">
            <v>9.9</v>
          </cell>
          <cell r="G1944">
            <v>8.55</v>
          </cell>
          <cell r="H1944">
            <v>7.74</v>
          </cell>
          <cell r="I1944">
            <v>7.25</v>
          </cell>
        </row>
        <row r="1945">
          <cell r="A1945" t="str">
            <v>W3284</v>
          </cell>
          <cell r="B1945" t="str">
            <v>PLASTIC BUMPER RETAINER</v>
          </cell>
          <cell r="E1945">
            <v>9</v>
          </cell>
          <cell r="F1945">
            <v>7.9</v>
          </cell>
          <cell r="G1945">
            <v>6.84</v>
          </cell>
          <cell r="H1945">
            <v>6.2</v>
          </cell>
          <cell r="I1945">
            <v>5.8</v>
          </cell>
        </row>
        <row r="1946">
          <cell r="A1946" t="str">
            <v>W3285</v>
          </cell>
          <cell r="B1946" t="str">
            <v>BLACK PLASTIC PUSH RIVETS</v>
          </cell>
          <cell r="E1946">
            <v>13.2</v>
          </cell>
          <cell r="F1946">
            <v>11.7</v>
          </cell>
          <cell r="G1946">
            <v>10.03</v>
          </cell>
          <cell r="H1946">
            <v>9.08</v>
          </cell>
          <cell r="I1946">
            <v>8.5</v>
          </cell>
        </row>
        <row r="1947">
          <cell r="A1947" t="str">
            <v>W3286</v>
          </cell>
          <cell r="B1947" t="str">
            <v>21MM GM ROCKER MOULDING</v>
          </cell>
          <cell r="E1947">
            <v>10.13</v>
          </cell>
          <cell r="F1947">
            <v>9</v>
          </cell>
          <cell r="G1947">
            <v>7.7</v>
          </cell>
          <cell r="H1947">
            <v>6.97</v>
          </cell>
          <cell r="I1947">
            <v>6.52</v>
          </cell>
        </row>
        <row r="1948">
          <cell r="A1948" t="str">
            <v>W3287</v>
          </cell>
          <cell r="B1948" t="str">
            <v>PLASTIC SCREW RIVET</v>
          </cell>
          <cell r="E1948">
            <v>14.75</v>
          </cell>
          <cell r="F1948">
            <v>12.69</v>
          </cell>
          <cell r="G1948">
            <v>11.21</v>
          </cell>
          <cell r="H1948">
            <v>10.21</v>
          </cell>
          <cell r="I1948">
            <v>9.5</v>
          </cell>
        </row>
        <row r="1949">
          <cell r="A1949" t="str">
            <v>W3288</v>
          </cell>
          <cell r="B1949" t="str">
            <v>3/16 LARGE FLANGE RIVET</v>
          </cell>
          <cell r="E1949">
            <v>11.88</v>
          </cell>
          <cell r="F1949">
            <v>10.6</v>
          </cell>
          <cell r="G1949">
            <v>9.03</v>
          </cell>
          <cell r="H1949">
            <v>8.17</v>
          </cell>
          <cell r="I1949">
            <v>7.65</v>
          </cell>
        </row>
        <row r="1950">
          <cell r="A1950" t="str">
            <v>W3289</v>
          </cell>
          <cell r="B1950" t="str">
            <v>ALUMINUM RIVET / STEEL MANDREL</v>
          </cell>
          <cell r="E1950">
            <v>6.63</v>
          </cell>
          <cell r="F1950">
            <v>5.9</v>
          </cell>
          <cell r="G1950">
            <v>5.04</v>
          </cell>
          <cell r="H1950">
            <v>4.56</v>
          </cell>
          <cell r="I1950">
            <v>4.27</v>
          </cell>
        </row>
        <row r="1951">
          <cell r="A1951" t="str">
            <v>W3290</v>
          </cell>
          <cell r="B1951" t="str">
            <v>PLASTIC PIN</v>
          </cell>
          <cell r="E1951">
            <v>15.13</v>
          </cell>
          <cell r="F1951">
            <v>13.4</v>
          </cell>
          <cell r="G1951">
            <v>11.5</v>
          </cell>
          <cell r="H1951">
            <v>10.47</v>
          </cell>
          <cell r="I1951">
            <v>9.74</v>
          </cell>
        </row>
        <row r="1952">
          <cell r="A1952" t="str">
            <v>W3291</v>
          </cell>
          <cell r="B1952" t="str">
            <v>PLASTIC RETAINER</v>
          </cell>
          <cell r="E1952">
            <v>15.75</v>
          </cell>
          <cell r="F1952">
            <v>14</v>
          </cell>
          <cell r="G1952">
            <v>11.97</v>
          </cell>
          <cell r="H1952">
            <v>10.9</v>
          </cell>
          <cell r="I1952">
            <v>10.14</v>
          </cell>
        </row>
        <row r="1953">
          <cell r="A1953" t="str">
            <v>W3292</v>
          </cell>
          <cell r="B1953" t="str">
            <v>PLASTIC RETAINER</v>
          </cell>
          <cell r="E1953">
            <v>15.25</v>
          </cell>
          <cell r="F1953">
            <v>13.5</v>
          </cell>
          <cell r="G1953">
            <v>11.59</v>
          </cell>
          <cell r="H1953">
            <v>10.55</v>
          </cell>
          <cell r="I1953">
            <v>9.82</v>
          </cell>
        </row>
        <row r="1954">
          <cell r="A1954" t="str">
            <v>W3293</v>
          </cell>
          <cell r="B1954" t="str">
            <v>PLASTIC RETAINER</v>
          </cell>
          <cell r="E1954">
            <v>10.75</v>
          </cell>
          <cell r="F1954">
            <v>9.5</v>
          </cell>
          <cell r="G1954">
            <v>8.17</v>
          </cell>
          <cell r="H1954">
            <v>7.44</v>
          </cell>
          <cell r="I1954">
            <v>6.92</v>
          </cell>
        </row>
        <row r="1955">
          <cell r="A1955" t="str">
            <v>W3294</v>
          </cell>
          <cell r="B1955" t="str">
            <v>PLASTIC REAR BUMPER</v>
          </cell>
          <cell r="E1955">
            <v>12.75</v>
          </cell>
          <cell r="F1955">
            <v>11.3</v>
          </cell>
          <cell r="G1955">
            <v>9.69</v>
          </cell>
          <cell r="H1955">
            <v>8.77</v>
          </cell>
          <cell r="I1955">
            <v>8.21</v>
          </cell>
        </row>
        <row r="1956">
          <cell r="A1956" t="str">
            <v>W3295</v>
          </cell>
          <cell r="B1956" t="str">
            <v>PLASTIC PUSH RIVET</v>
          </cell>
          <cell r="E1956">
            <v>9.87</v>
          </cell>
          <cell r="F1956">
            <v>8.8</v>
          </cell>
          <cell r="G1956">
            <v>7.5</v>
          </cell>
          <cell r="H1956">
            <v>6.79</v>
          </cell>
          <cell r="I1956">
            <v>6.35</v>
          </cell>
        </row>
        <row r="1957">
          <cell r="A1957" t="str">
            <v>W3296</v>
          </cell>
          <cell r="B1957" t="str">
            <v>PLASTIC DOOR PANEL</v>
          </cell>
          <cell r="E1957">
            <v>10.63</v>
          </cell>
          <cell r="F1957">
            <v>9.4</v>
          </cell>
          <cell r="G1957">
            <v>8.08</v>
          </cell>
          <cell r="H1957">
            <v>7.31</v>
          </cell>
          <cell r="I1957">
            <v>6.85</v>
          </cell>
        </row>
        <row r="1958">
          <cell r="A1958" t="str">
            <v>W3297</v>
          </cell>
          <cell r="B1958" t="str">
            <v>PLASTIC RETAINER</v>
          </cell>
          <cell r="E1958">
            <v>13.63</v>
          </cell>
          <cell r="F1958">
            <v>12.1</v>
          </cell>
          <cell r="G1958">
            <v>10.36</v>
          </cell>
          <cell r="H1958">
            <v>9.43</v>
          </cell>
          <cell r="I1958">
            <v>8.77</v>
          </cell>
        </row>
        <row r="1959">
          <cell r="A1959" t="str">
            <v>W3298</v>
          </cell>
          <cell r="B1959" t="str">
            <v>ALUMINUM RIVET</v>
          </cell>
          <cell r="E1959">
            <v>19.12</v>
          </cell>
          <cell r="F1959">
            <v>17</v>
          </cell>
          <cell r="G1959">
            <v>14.53</v>
          </cell>
          <cell r="H1959">
            <v>13.15</v>
          </cell>
          <cell r="I1959">
            <v>12.31</v>
          </cell>
        </row>
        <row r="1960">
          <cell r="A1960" t="str">
            <v>W3299</v>
          </cell>
          <cell r="B1960" t="str">
            <v>PLASTIC DOOR PANEL RETAINER</v>
          </cell>
          <cell r="E1960">
            <v>11.25</v>
          </cell>
          <cell r="F1960">
            <v>10</v>
          </cell>
          <cell r="G1960">
            <v>8.55</v>
          </cell>
          <cell r="H1960">
            <v>7.74</v>
          </cell>
          <cell r="I1960">
            <v>7.25</v>
          </cell>
        </row>
        <row r="1961">
          <cell r="A1961" t="str">
            <v>W3300</v>
          </cell>
          <cell r="B1961" t="str">
            <v>HEXAGONAL THREADED INSERT</v>
          </cell>
          <cell r="E1961">
            <v>10.38</v>
          </cell>
          <cell r="F1961">
            <v>9.2</v>
          </cell>
          <cell r="G1961">
            <v>7.89</v>
          </cell>
          <cell r="H1961">
            <v>7.14</v>
          </cell>
          <cell r="I1961">
            <v>6.68</v>
          </cell>
        </row>
        <row r="1962">
          <cell r="A1962" t="str">
            <v>W3301</v>
          </cell>
          <cell r="B1962" t="str">
            <v>FENDER LINER FLARE</v>
          </cell>
          <cell r="E1962">
            <v>7.5</v>
          </cell>
          <cell r="F1962">
            <v>6.6</v>
          </cell>
          <cell r="G1962">
            <v>5.7</v>
          </cell>
          <cell r="H1962">
            <v>5.16</v>
          </cell>
          <cell r="I1962">
            <v>4.83</v>
          </cell>
        </row>
        <row r="1963">
          <cell r="A1963" t="str">
            <v>W3002</v>
          </cell>
          <cell r="B1963" t="str">
            <v>RIGHT SIDED WINDOW REGULATOR</v>
          </cell>
          <cell r="E1963">
            <v>9</v>
          </cell>
          <cell r="F1963">
            <v>8</v>
          </cell>
          <cell r="G1963">
            <v>6.84</v>
          </cell>
          <cell r="H1963">
            <v>6.2</v>
          </cell>
          <cell r="I1963">
            <v>5.8</v>
          </cell>
        </row>
        <row r="1964">
          <cell r="A1964" t="str">
            <v>W3302</v>
          </cell>
          <cell r="B1964" t="str">
            <v>PLASTIC SCREW GROMMET</v>
          </cell>
          <cell r="E1964">
            <v>9</v>
          </cell>
          <cell r="F1964">
            <v>8</v>
          </cell>
          <cell r="G1964">
            <v>6.84</v>
          </cell>
          <cell r="H1964">
            <v>6.19</v>
          </cell>
          <cell r="I1964">
            <v>5.8</v>
          </cell>
        </row>
        <row r="1965">
          <cell r="A1965" t="str">
            <v>W3303</v>
          </cell>
          <cell r="B1965" t="str">
            <v>DOOR WEATHERSTRIP RETAINER</v>
          </cell>
          <cell r="E1965">
            <v>13.37</v>
          </cell>
          <cell r="F1965">
            <v>11.8</v>
          </cell>
          <cell r="G1965">
            <v>10.16</v>
          </cell>
          <cell r="H1965">
            <v>9.2</v>
          </cell>
          <cell r="I1965">
            <v>8.61</v>
          </cell>
        </row>
        <row r="1966">
          <cell r="A1966" t="str">
            <v>W3304</v>
          </cell>
          <cell r="B1966" t="str">
            <v>PLASTIC PUSH RIVET</v>
          </cell>
          <cell r="E1966">
            <v>10.63</v>
          </cell>
          <cell r="F1966">
            <v>9.4</v>
          </cell>
          <cell r="G1966">
            <v>8.08</v>
          </cell>
          <cell r="H1966">
            <v>7.31</v>
          </cell>
          <cell r="I1966">
            <v>6.85</v>
          </cell>
        </row>
        <row r="1967">
          <cell r="A1967" t="str">
            <v>W3305</v>
          </cell>
          <cell r="B1967" t="str">
            <v>PLASTIC HOOD RETAINER</v>
          </cell>
          <cell r="E1967">
            <v>13.5</v>
          </cell>
          <cell r="F1967">
            <v>11.9</v>
          </cell>
          <cell r="G1967">
            <v>10.26</v>
          </cell>
          <cell r="H1967">
            <v>9.28</v>
          </cell>
          <cell r="I1967">
            <v>8.69</v>
          </cell>
        </row>
        <row r="1968">
          <cell r="A1968" t="str">
            <v>W3306</v>
          </cell>
          <cell r="B1968" t="str">
            <v>PLASTIC PUSH RETAINER</v>
          </cell>
          <cell r="E1968">
            <v>9</v>
          </cell>
          <cell r="F1968">
            <v>8</v>
          </cell>
          <cell r="G1968">
            <v>6.89</v>
          </cell>
          <cell r="H1968">
            <v>6.19</v>
          </cell>
          <cell r="I1968">
            <v>5.79</v>
          </cell>
        </row>
        <row r="1969">
          <cell r="A1969" t="str">
            <v>W3307</v>
          </cell>
          <cell r="B1969" t="str">
            <v>PLASTIC PUSH RIVET RETAINER</v>
          </cell>
          <cell r="E1969">
            <v>8.87</v>
          </cell>
          <cell r="F1969">
            <v>7.8</v>
          </cell>
          <cell r="G1969">
            <v>6.75</v>
          </cell>
          <cell r="H1969">
            <v>6.11</v>
          </cell>
          <cell r="I1969">
            <v>5.72</v>
          </cell>
        </row>
        <row r="1970">
          <cell r="A1970" t="str">
            <v>W3308</v>
          </cell>
          <cell r="B1970" t="str">
            <v>PLASTIC PUSH RIVET</v>
          </cell>
          <cell r="E1970">
            <v>10.38</v>
          </cell>
          <cell r="F1970">
            <v>9.2</v>
          </cell>
          <cell r="G1970">
            <v>7.89</v>
          </cell>
          <cell r="H1970">
            <v>7.14</v>
          </cell>
          <cell r="I1970">
            <v>6.69</v>
          </cell>
        </row>
        <row r="1971">
          <cell r="A1971" t="str">
            <v>W3309</v>
          </cell>
          <cell r="B1971" t="str">
            <v>PLASTIC ROCKER PANEL RETAINER</v>
          </cell>
          <cell r="E1971">
            <v>11.88</v>
          </cell>
          <cell r="F1971">
            <v>10.5</v>
          </cell>
          <cell r="G1971">
            <v>9.03</v>
          </cell>
          <cell r="H1971">
            <v>8.17</v>
          </cell>
          <cell r="I1971">
            <v>7.65</v>
          </cell>
        </row>
        <row r="1972">
          <cell r="A1972" t="str">
            <v>W3310</v>
          </cell>
          <cell r="B1972" t="str">
            <v>PLASTIC MOULDING RETAINER</v>
          </cell>
          <cell r="E1972">
            <v>12.13</v>
          </cell>
          <cell r="F1972">
            <v>10.7</v>
          </cell>
          <cell r="G1972">
            <v>9.22</v>
          </cell>
          <cell r="H1972">
            <v>8.35</v>
          </cell>
          <cell r="I1972">
            <v>7.81</v>
          </cell>
        </row>
        <row r="1973">
          <cell r="A1973" t="str">
            <v>W3311</v>
          </cell>
          <cell r="B1973" t="str">
            <v>PLASTIC FENDER LINER</v>
          </cell>
          <cell r="E1973">
            <v>13.25</v>
          </cell>
          <cell r="F1973">
            <v>11.7</v>
          </cell>
          <cell r="G1973">
            <v>10.07</v>
          </cell>
          <cell r="H1973">
            <v>9.12</v>
          </cell>
          <cell r="I1973">
            <v>8.54</v>
          </cell>
        </row>
        <row r="1974">
          <cell r="A1974" t="str">
            <v>W3313</v>
          </cell>
          <cell r="B1974" t="str">
            <v>ROCKER PANEL MOULDING</v>
          </cell>
          <cell r="E1974">
            <v>12.5</v>
          </cell>
          <cell r="F1974">
            <v>11</v>
          </cell>
          <cell r="G1974">
            <v>9.5</v>
          </cell>
          <cell r="H1974">
            <v>8.6</v>
          </cell>
          <cell r="I1974">
            <v>8.05</v>
          </cell>
        </row>
        <row r="1975">
          <cell r="A1975" t="str">
            <v>W3314</v>
          </cell>
          <cell r="B1975" t="str">
            <v>TORX OVAL HEAD STAINLESS SHEET</v>
          </cell>
          <cell r="E1975">
            <v>10.63</v>
          </cell>
          <cell r="F1975">
            <v>9.5</v>
          </cell>
          <cell r="G1975">
            <v>8.08</v>
          </cell>
          <cell r="H1975">
            <v>7.31</v>
          </cell>
          <cell r="I1975">
            <v>6.84</v>
          </cell>
        </row>
        <row r="1976">
          <cell r="A1976" t="str">
            <v>W3415</v>
          </cell>
          <cell r="B1976" t="str">
            <v>PLASTIC MOULDING RETAINER</v>
          </cell>
          <cell r="E1976">
            <v>17.62</v>
          </cell>
          <cell r="F1976">
            <v>15.7</v>
          </cell>
          <cell r="G1976">
            <v>13.39</v>
          </cell>
          <cell r="H1976">
            <v>12.13</v>
          </cell>
          <cell r="I1976">
            <v>11.35</v>
          </cell>
        </row>
        <row r="1977">
          <cell r="A1977" t="str">
            <v>W3318</v>
          </cell>
          <cell r="B1977" t="str">
            <v>PLASTIC TAIL LAMP RETAINER</v>
          </cell>
          <cell r="E1977">
            <v>7.5</v>
          </cell>
          <cell r="F1977">
            <v>6.6</v>
          </cell>
          <cell r="G1977">
            <v>5.7</v>
          </cell>
          <cell r="H1977">
            <v>5.16</v>
          </cell>
          <cell r="I1977">
            <v>4.83</v>
          </cell>
        </row>
        <row r="1978">
          <cell r="A1978" t="str">
            <v>W3319</v>
          </cell>
          <cell r="B1978" t="str">
            <v>8MM HEX LOOSE WASHER</v>
          </cell>
          <cell r="E1978">
            <v>8.5</v>
          </cell>
          <cell r="F1978">
            <v>7.5</v>
          </cell>
          <cell r="G1978">
            <v>6.46</v>
          </cell>
          <cell r="H1978">
            <v>5.85</v>
          </cell>
          <cell r="I1978">
            <v>5.48</v>
          </cell>
        </row>
        <row r="1979">
          <cell r="A1979" t="str">
            <v>W3320</v>
          </cell>
          <cell r="B1979" t="str">
            <v>8-1.25 X 25MM HEX BODY BOLT</v>
          </cell>
          <cell r="E1979">
            <v>13</v>
          </cell>
          <cell r="F1979">
            <v>11.5</v>
          </cell>
          <cell r="G1979">
            <v>9.88</v>
          </cell>
          <cell r="H1979">
            <v>8.94</v>
          </cell>
          <cell r="I1979">
            <v>8.37</v>
          </cell>
        </row>
        <row r="1980">
          <cell r="A1980" t="str">
            <v>W3321</v>
          </cell>
          <cell r="B1980" t="str">
            <v>10-1.25 X 25MM HEX BODY BOLT</v>
          </cell>
          <cell r="E1980">
            <v>13.5</v>
          </cell>
          <cell r="F1980">
            <v>11.9</v>
          </cell>
          <cell r="G1980">
            <v>10.26</v>
          </cell>
          <cell r="H1980">
            <v>9.29</v>
          </cell>
          <cell r="I1980">
            <v>8.69</v>
          </cell>
        </row>
        <row r="1981">
          <cell r="A1981" t="str">
            <v>W3324</v>
          </cell>
          <cell r="B1981" t="str">
            <v>SOCKET FOR H8 &amp; H11 BULBS</v>
          </cell>
          <cell r="E1981">
            <v>16.88</v>
          </cell>
          <cell r="F1981">
            <v>15</v>
          </cell>
          <cell r="G1981">
            <v>12.83</v>
          </cell>
          <cell r="H1981">
            <v>11.61</v>
          </cell>
          <cell r="I1981">
            <v>10.87</v>
          </cell>
        </row>
        <row r="1982">
          <cell r="A1982" t="str">
            <v>W3322</v>
          </cell>
          <cell r="B1982" t="str">
            <v>15MM GM MOULDING RETAINER</v>
          </cell>
          <cell r="E1982">
            <v>11.5</v>
          </cell>
          <cell r="F1982">
            <v>10.3</v>
          </cell>
          <cell r="G1982">
            <v>8.74</v>
          </cell>
          <cell r="H1982">
            <v>7.92</v>
          </cell>
          <cell r="I1982">
            <v>7.41</v>
          </cell>
        </row>
        <row r="1983">
          <cell r="A1983" t="str">
            <v>W3325</v>
          </cell>
          <cell r="B1983" t="str">
            <v>19MM FORD MOULDING RETAINER</v>
          </cell>
          <cell r="E1983">
            <v>11.25</v>
          </cell>
          <cell r="F1983">
            <v>9.9</v>
          </cell>
          <cell r="G1983">
            <v>8.55</v>
          </cell>
          <cell r="H1983">
            <v>7.74</v>
          </cell>
          <cell r="I1983">
            <v>7.25</v>
          </cell>
        </row>
        <row r="1984">
          <cell r="A1984" t="str">
            <v>W3326</v>
          </cell>
          <cell r="B1984" t="str">
            <v>PUSH RIVET-FUEL TANK SHIELD</v>
          </cell>
          <cell r="E1984">
            <v>12.25</v>
          </cell>
          <cell r="F1984">
            <v>10.9</v>
          </cell>
          <cell r="G1984">
            <v>9.31</v>
          </cell>
          <cell r="H1984">
            <v>8.43</v>
          </cell>
          <cell r="I1984">
            <v>7.89</v>
          </cell>
        </row>
        <row r="1985">
          <cell r="A1985" t="str">
            <v>W3327</v>
          </cell>
          <cell r="B1985" t="str">
            <v>BLACK PLASTIC PUSH RIVET</v>
          </cell>
          <cell r="E1985">
            <v>12.25</v>
          </cell>
          <cell r="F1985">
            <v>10.9</v>
          </cell>
          <cell r="G1985">
            <v>9.31</v>
          </cell>
          <cell r="H1985">
            <v>8.43</v>
          </cell>
          <cell r="I1985">
            <v>7.89</v>
          </cell>
        </row>
        <row r="1986">
          <cell r="A1986" t="str">
            <v>W3328</v>
          </cell>
          <cell r="B1986" t="str">
            <v>RELEASE CABLE RETAINER</v>
          </cell>
          <cell r="E1986">
            <v>9.5</v>
          </cell>
          <cell r="F1986">
            <v>8.4</v>
          </cell>
          <cell r="G1986">
            <v>7.22</v>
          </cell>
          <cell r="H1986">
            <v>6.53</v>
          </cell>
          <cell r="I1986">
            <v>6.12</v>
          </cell>
        </row>
        <row r="1987">
          <cell r="A1987" t="str">
            <v>W3329</v>
          </cell>
          <cell r="B1987" t="str">
            <v>6-1.0X20MM MACHINE SCREW</v>
          </cell>
          <cell r="E1987">
            <v>13.5</v>
          </cell>
          <cell r="F1987">
            <v>11.9</v>
          </cell>
          <cell r="G1987">
            <v>10.29</v>
          </cell>
          <cell r="H1987">
            <v>9.29</v>
          </cell>
          <cell r="I1987">
            <v>8.69</v>
          </cell>
        </row>
        <row r="1988">
          <cell r="A1988" t="str">
            <v>W3330</v>
          </cell>
          <cell r="B1988" t="str">
            <v>BUMPER COVER TURN&amp; LOCK</v>
          </cell>
          <cell r="E1988">
            <v>7.88</v>
          </cell>
          <cell r="F1988">
            <v>6.9</v>
          </cell>
          <cell r="G1988">
            <v>5.99</v>
          </cell>
          <cell r="H1988">
            <v>5.42</v>
          </cell>
          <cell r="I1988">
            <v>5.07</v>
          </cell>
        </row>
        <row r="1989">
          <cell r="A1989" t="str">
            <v>W3331</v>
          </cell>
          <cell r="B1989" t="str">
            <v>12MM INTERIOR RETAINER TRIM</v>
          </cell>
          <cell r="E1989">
            <v>10.63</v>
          </cell>
          <cell r="F1989">
            <v>9.4</v>
          </cell>
          <cell r="G1989">
            <v>8.08</v>
          </cell>
          <cell r="H1989">
            <v>7.31</v>
          </cell>
          <cell r="I1989">
            <v>6.85</v>
          </cell>
        </row>
        <row r="1990">
          <cell r="A1990" t="str">
            <v>W3332</v>
          </cell>
          <cell r="B1990" t="str">
            <v>SPLIT ALUMINUM RIVET</v>
          </cell>
          <cell r="E1990">
            <v>15.25</v>
          </cell>
          <cell r="F1990">
            <v>12.2</v>
          </cell>
          <cell r="G1990">
            <v>11.59</v>
          </cell>
          <cell r="H1990">
            <v>10.49</v>
          </cell>
          <cell r="I1990">
            <v>9.82</v>
          </cell>
        </row>
        <row r="1991">
          <cell r="A1991" t="str">
            <v>W3333</v>
          </cell>
          <cell r="B1991" t="str">
            <v>6 X 14.5MM PLASTIC GROMMET</v>
          </cell>
          <cell r="E1991">
            <v>11.25</v>
          </cell>
          <cell r="F1991">
            <v>9.9</v>
          </cell>
          <cell r="G1991">
            <v>8.55</v>
          </cell>
          <cell r="H1991">
            <v>7.74</v>
          </cell>
          <cell r="I1991">
            <v>7.25</v>
          </cell>
        </row>
        <row r="1992">
          <cell r="A1992" t="str">
            <v>W3334</v>
          </cell>
          <cell r="B1992" t="str">
            <v>PLASTIC SCREW GROMMET</v>
          </cell>
          <cell r="E1992">
            <v>10.63</v>
          </cell>
          <cell r="F1992">
            <v>9.4</v>
          </cell>
          <cell r="G1992">
            <v>8.08</v>
          </cell>
          <cell r="H1992">
            <v>7.31</v>
          </cell>
          <cell r="I1992">
            <v>6.84</v>
          </cell>
        </row>
        <row r="1993">
          <cell r="A1993" t="str">
            <v>W3336</v>
          </cell>
          <cell r="B1993" t="str">
            <v>PLASTIC RADIATOR RETAINER</v>
          </cell>
          <cell r="E1993">
            <v>16.88</v>
          </cell>
          <cell r="F1993">
            <v>14.9</v>
          </cell>
          <cell r="G1993">
            <v>12.83</v>
          </cell>
          <cell r="H1993">
            <v>11.61</v>
          </cell>
          <cell r="I1993">
            <v>10.87</v>
          </cell>
        </row>
        <row r="1994">
          <cell r="A1994" t="str">
            <v>W3338</v>
          </cell>
          <cell r="B1994" t="str">
            <v>8MM PLASTIC SCREW GROMMET</v>
          </cell>
          <cell r="E1994">
            <v>16.25</v>
          </cell>
          <cell r="F1994">
            <v>14.3</v>
          </cell>
          <cell r="G1994">
            <v>12.35</v>
          </cell>
          <cell r="H1994">
            <v>11.18</v>
          </cell>
          <cell r="I1994">
            <v>10.47</v>
          </cell>
        </row>
        <row r="1995">
          <cell r="A1995" t="str">
            <v>W3339</v>
          </cell>
          <cell r="B1995" t="str">
            <v>PLASTIC SCREW GROMMET</v>
          </cell>
          <cell r="E1995">
            <v>13.25</v>
          </cell>
          <cell r="F1995">
            <v>11.7</v>
          </cell>
          <cell r="G1995">
            <v>10.07</v>
          </cell>
          <cell r="H1995">
            <v>9.12</v>
          </cell>
          <cell r="I1995">
            <v>8.54</v>
          </cell>
        </row>
        <row r="1996">
          <cell r="A1996" t="str">
            <v>W3340</v>
          </cell>
          <cell r="B1996" t="str">
            <v>U-CLIP ENGINE SHIELD RETAINER</v>
          </cell>
          <cell r="E1996">
            <v>8.75</v>
          </cell>
          <cell r="F1996">
            <v>7.7</v>
          </cell>
          <cell r="G1996">
            <v>6.65</v>
          </cell>
          <cell r="H1996">
            <v>6.02</v>
          </cell>
          <cell r="I1996">
            <v>5.64</v>
          </cell>
        </row>
        <row r="1997">
          <cell r="A1997" t="str">
            <v>W3341</v>
          </cell>
          <cell r="B1997" t="str">
            <v>PLASTIC WEATHER STRIP RETAINER</v>
          </cell>
          <cell r="E1997">
            <v>9.23</v>
          </cell>
          <cell r="F1997">
            <v>8.3</v>
          </cell>
          <cell r="G1997">
            <v>7.13</v>
          </cell>
          <cell r="H1997">
            <v>6.45</v>
          </cell>
          <cell r="I1997">
            <v>6.04</v>
          </cell>
        </row>
        <row r="1998">
          <cell r="A1998" t="str">
            <v>W3342</v>
          </cell>
          <cell r="B1998" t="str">
            <v>PLASTIC HOOD RETAINER</v>
          </cell>
          <cell r="E1998">
            <v>10.38</v>
          </cell>
          <cell r="F1998">
            <v>9.2</v>
          </cell>
          <cell r="G1998">
            <v>7.89</v>
          </cell>
          <cell r="H1998">
            <v>7.14</v>
          </cell>
          <cell r="I1998">
            <v>6.68</v>
          </cell>
        </row>
        <row r="1999">
          <cell r="A1999" t="str">
            <v>W3343</v>
          </cell>
          <cell r="B1999" t="str">
            <v>DOOR PANEL &amp; TRIM RETAINER</v>
          </cell>
          <cell r="E1999">
            <v>18</v>
          </cell>
          <cell r="F1999">
            <v>15.9</v>
          </cell>
          <cell r="G1999">
            <v>13.68</v>
          </cell>
          <cell r="H1999">
            <v>12.38</v>
          </cell>
          <cell r="I1999">
            <v>11.59</v>
          </cell>
        </row>
        <row r="2000">
          <cell r="A2000" t="str">
            <v>W3344</v>
          </cell>
          <cell r="B2000" t="str">
            <v>GM PLASTIC DOOR PANEL</v>
          </cell>
          <cell r="E2000">
            <v>8.88</v>
          </cell>
          <cell r="F2000">
            <v>7.9</v>
          </cell>
          <cell r="G2000">
            <v>6.75</v>
          </cell>
          <cell r="H2000">
            <v>6.11</v>
          </cell>
          <cell r="I2000">
            <v>5.72</v>
          </cell>
        </row>
        <row r="2001">
          <cell r="A2001" t="str">
            <v>W3346</v>
          </cell>
          <cell r="B2001" t="str">
            <v>PLASTIC PUSH RIVET</v>
          </cell>
          <cell r="E2001">
            <v>8.75</v>
          </cell>
          <cell r="F2001">
            <v>7.7</v>
          </cell>
          <cell r="G2001">
            <v>6.65</v>
          </cell>
          <cell r="H2001">
            <v>6.02</v>
          </cell>
          <cell r="I2001">
            <v>5.64</v>
          </cell>
        </row>
        <row r="2002">
          <cell r="A2002" t="str">
            <v>W3347</v>
          </cell>
          <cell r="B2002" t="str">
            <v>PLASTIC HOOD SEAL RETAINER</v>
          </cell>
          <cell r="E2002">
            <v>12.38</v>
          </cell>
          <cell r="F2002">
            <v>10.9</v>
          </cell>
          <cell r="G2002">
            <v>9.41</v>
          </cell>
          <cell r="H2002">
            <v>8.51</v>
          </cell>
          <cell r="I2002">
            <v>7.97</v>
          </cell>
        </row>
        <row r="2003">
          <cell r="A2003" t="str">
            <v>W3348</v>
          </cell>
          <cell r="B2003" t="str">
            <v>PLASTIC FENDER MOLDING</v>
          </cell>
          <cell r="E2003">
            <v>11.25</v>
          </cell>
          <cell r="F2003">
            <v>10</v>
          </cell>
          <cell r="G2003">
            <v>8.55</v>
          </cell>
          <cell r="H2003">
            <v>7.74</v>
          </cell>
          <cell r="I2003">
            <v>7.25</v>
          </cell>
        </row>
        <row r="2004">
          <cell r="A2004" t="str">
            <v>W3349</v>
          </cell>
          <cell r="B2004" t="str">
            <v>PLASTIC RETAINER WITH SEALER</v>
          </cell>
          <cell r="E2004">
            <v>14.5</v>
          </cell>
          <cell r="F2004">
            <v>12.8</v>
          </cell>
          <cell r="G2004">
            <v>11.02</v>
          </cell>
          <cell r="H2004">
            <v>9.98</v>
          </cell>
          <cell r="I2004">
            <v>9.34</v>
          </cell>
        </row>
        <row r="2005">
          <cell r="A2005" t="str">
            <v>W3350</v>
          </cell>
          <cell r="B2005" t="str">
            <v>PLASTIC RETAINER-FRT &amp; REAR DR</v>
          </cell>
          <cell r="E2005">
            <v>7.38</v>
          </cell>
          <cell r="F2005">
            <v>6.5</v>
          </cell>
          <cell r="G2005">
            <v>5.61</v>
          </cell>
          <cell r="H2005">
            <v>5.07</v>
          </cell>
          <cell r="I2005">
            <v>4.75</v>
          </cell>
        </row>
        <row r="2006">
          <cell r="A2006" t="str">
            <v>W3351</v>
          </cell>
          <cell r="B2006" t="str">
            <v>PLASTIC FRONT &amp; REAR MOULDING</v>
          </cell>
          <cell r="E2006">
            <v>9</v>
          </cell>
          <cell r="F2006">
            <v>8</v>
          </cell>
          <cell r="G2006">
            <v>6.84</v>
          </cell>
          <cell r="H2006">
            <v>6.19</v>
          </cell>
          <cell r="I2006">
            <v>5.8</v>
          </cell>
        </row>
        <row r="2007">
          <cell r="A2007" t="str">
            <v>W3353</v>
          </cell>
          <cell r="B2007" t="str">
            <v>PLASTIC RETAINER</v>
          </cell>
          <cell r="E2007">
            <v>8.38</v>
          </cell>
          <cell r="F2007">
            <v>7.4</v>
          </cell>
          <cell r="G2007">
            <v>6.36</v>
          </cell>
          <cell r="H2007">
            <v>5.76</v>
          </cell>
          <cell r="I2007">
            <v>5.39</v>
          </cell>
        </row>
        <row r="2008">
          <cell r="A2008" t="str">
            <v>W3354</v>
          </cell>
          <cell r="B2008" t="str">
            <v>PLASTIC SCREW GROMMET</v>
          </cell>
          <cell r="E2008">
            <v>7.75</v>
          </cell>
          <cell r="F2008">
            <v>6.8</v>
          </cell>
          <cell r="G2008">
            <v>5.89</v>
          </cell>
          <cell r="H2008">
            <v>5.33</v>
          </cell>
          <cell r="I2008">
            <v>4.99</v>
          </cell>
        </row>
        <row r="2009">
          <cell r="A2009" t="str">
            <v>W3355</v>
          </cell>
          <cell r="B2009" t="str">
            <v>PLASTIC FENDER LINER RETAINER</v>
          </cell>
          <cell r="E2009">
            <v>8.75</v>
          </cell>
          <cell r="F2009">
            <v>7.7</v>
          </cell>
          <cell r="G2009">
            <v>6.65</v>
          </cell>
          <cell r="H2009">
            <v>6.02</v>
          </cell>
          <cell r="I2009">
            <v>5.64</v>
          </cell>
        </row>
        <row r="2010">
          <cell r="A2010" t="str">
            <v>W3356</v>
          </cell>
          <cell r="B2010" t="str">
            <v>PLASTIC BUMPER COVER RETAINER</v>
          </cell>
          <cell r="E2010">
            <v>15.38</v>
          </cell>
          <cell r="F2010">
            <v>13.6</v>
          </cell>
          <cell r="G2010">
            <v>11.69</v>
          </cell>
          <cell r="H2010">
            <v>10.58</v>
          </cell>
          <cell r="I2010">
            <v>9.9</v>
          </cell>
        </row>
        <row r="2011">
          <cell r="A2011" t="str">
            <v>W3358</v>
          </cell>
          <cell r="B2011" t="str">
            <v>PLASTIC DRIP MOULDING</v>
          </cell>
          <cell r="E2011">
            <v>16.13</v>
          </cell>
          <cell r="F2011">
            <v>14.2</v>
          </cell>
          <cell r="G2011">
            <v>12.26</v>
          </cell>
          <cell r="H2011">
            <v>11.1</v>
          </cell>
          <cell r="I2011">
            <v>10.39</v>
          </cell>
        </row>
        <row r="2012">
          <cell r="A2012" t="str">
            <v>W3359</v>
          </cell>
          <cell r="B2012" t="str">
            <v>PLASTIC PUSH RIVET W/SEALER</v>
          </cell>
          <cell r="E2012">
            <v>13</v>
          </cell>
          <cell r="F2012">
            <v>11.5</v>
          </cell>
          <cell r="G2012">
            <v>9.88</v>
          </cell>
          <cell r="H2012">
            <v>8.94</v>
          </cell>
          <cell r="I2012">
            <v>8.37</v>
          </cell>
        </row>
        <row r="2013">
          <cell r="A2013" t="str">
            <v>W3360</v>
          </cell>
          <cell r="B2013" t="str">
            <v>PLASTIC ROCKER MOULDING RETAIN</v>
          </cell>
          <cell r="E2013">
            <v>12.38</v>
          </cell>
          <cell r="F2013">
            <v>11</v>
          </cell>
          <cell r="G2013">
            <v>9.41</v>
          </cell>
          <cell r="H2013">
            <v>8.51</v>
          </cell>
          <cell r="I2013">
            <v>7.97</v>
          </cell>
        </row>
        <row r="2014">
          <cell r="A2014" t="str">
            <v>W3362</v>
          </cell>
          <cell r="B2014" t="str">
            <v>PLASTIC PUSH RIVET MUD FLAP</v>
          </cell>
          <cell r="E2014">
            <v>12.88</v>
          </cell>
          <cell r="F2014">
            <v>11.4</v>
          </cell>
          <cell r="G2014">
            <v>9.79</v>
          </cell>
          <cell r="H2014">
            <v>8.86</v>
          </cell>
          <cell r="I2014">
            <v>8.3</v>
          </cell>
        </row>
        <row r="2015">
          <cell r="A2015" t="str">
            <v>W3363</v>
          </cell>
          <cell r="B2015" t="str">
            <v>PLASTIC HOOD RETAINER</v>
          </cell>
          <cell r="E2015">
            <v>8</v>
          </cell>
          <cell r="F2015">
            <v>7.1</v>
          </cell>
          <cell r="G2015">
            <v>6.08</v>
          </cell>
          <cell r="H2015">
            <v>5.5</v>
          </cell>
          <cell r="I2015">
            <v>5.15</v>
          </cell>
        </row>
        <row r="2016">
          <cell r="A2016" t="str">
            <v>W3364</v>
          </cell>
          <cell r="B2016" t="str">
            <v>TRIM PANELS &amp; SET COVER RET</v>
          </cell>
          <cell r="E2016">
            <v>9</v>
          </cell>
          <cell r="F2016">
            <v>7.9</v>
          </cell>
          <cell r="G2016">
            <v>6.84</v>
          </cell>
          <cell r="H2016">
            <v>6.19</v>
          </cell>
          <cell r="I2016">
            <v>5.8</v>
          </cell>
        </row>
        <row r="2017">
          <cell r="A2017" t="str">
            <v>W3367</v>
          </cell>
          <cell r="B2017" t="str">
            <v>PLASTIC PUSH FENDER RETAINER</v>
          </cell>
          <cell r="E2017">
            <v>9.88</v>
          </cell>
          <cell r="F2017">
            <v>8.7</v>
          </cell>
          <cell r="G2017">
            <v>7.51</v>
          </cell>
          <cell r="H2017">
            <v>6.8</v>
          </cell>
          <cell r="I2017">
            <v>6.36</v>
          </cell>
        </row>
        <row r="2018">
          <cell r="A2018" t="str">
            <v>W3368</v>
          </cell>
          <cell r="B2018" t="str">
            <v>PLASTIC MOULDING</v>
          </cell>
          <cell r="E2018">
            <v>14.25</v>
          </cell>
          <cell r="F2018">
            <v>12.7</v>
          </cell>
          <cell r="G2018">
            <v>10.83</v>
          </cell>
          <cell r="H2018">
            <v>9.8</v>
          </cell>
          <cell r="I2018">
            <v>9.18</v>
          </cell>
        </row>
        <row r="2019">
          <cell r="A2019" t="str">
            <v>W3369</v>
          </cell>
          <cell r="B2019" t="str">
            <v>PLASTIC SCREW RIVET</v>
          </cell>
          <cell r="E2019">
            <v>17.25</v>
          </cell>
          <cell r="F2019">
            <v>15.2</v>
          </cell>
          <cell r="G2019">
            <v>13.11</v>
          </cell>
          <cell r="H2019">
            <v>11.87</v>
          </cell>
          <cell r="I2019">
            <v>11.11</v>
          </cell>
        </row>
        <row r="2020">
          <cell r="A2020" t="str">
            <v>W3370</v>
          </cell>
          <cell r="B2020" t="str">
            <v>RADIATOR SHROUD AND REFLECTOR</v>
          </cell>
          <cell r="E2020">
            <v>13.13</v>
          </cell>
          <cell r="F2020">
            <v>11.7</v>
          </cell>
          <cell r="G2020">
            <v>9.98</v>
          </cell>
          <cell r="H2020">
            <v>9.03</v>
          </cell>
          <cell r="I2020">
            <v>8.45</v>
          </cell>
        </row>
        <row r="2021">
          <cell r="A2021" t="str">
            <v>W3371</v>
          </cell>
          <cell r="B2021" t="str">
            <v>PLASTIC PUSH RIVET</v>
          </cell>
          <cell r="E2021">
            <v>13.13</v>
          </cell>
          <cell r="F2021">
            <v>11.7</v>
          </cell>
          <cell r="G2021">
            <v>9.98</v>
          </cell>
          <cell r="H2021">
            <v>9.03</v>
          </cell>
          <cell r="I2021">
            <v>8.46</v>
          </cell>
        </row>
        <row r="2022">
          <cell r="A2022" t="str">
            <v>W3372</v>
          </cell>
          <cell r="B2022" t="str">
            <v>PLASTIC PUSH RIVET</v>
          </cell>
          <cell r="E2022">
            <v>11.75</v>
          </cell>
          <cell r="F2022">
            <v>10.2</v>
          </cell>
          <cell r="G2022">
            <v>8.93</v>
          </cell>
          <cell r="H2022">
            <v>8.09</v>
          </cell>
          <cell r="I2022">
            <v>7.57</v>
          </cell>
        </row>
        <row r="2023">
          <cell r="A2023" t="str">
            <v>W3373</v>
          </cell>
          <cell r="B2023" t="str">
            <v>10MM PHILLIPS HEX SCREW</v>
          </cell>
          <cell r="E2023">
            <v>13.38</v>
          </cell>
          <cell r="F2023">
            <v>11.8</v>
          </cell>
          <cell r="G2023">
            <v>10.17</v>
          </cell>
          <cell r="H2023">
            <v>9.21</v>
          </cell>
          <cell r="I2023">
            <v>8.62</v>
          </cell>
        </row>
        <row r="2024">
          <cell r="A2024" t="str">
            <v>W3374</v>
          </cell>
          <cell r="B2024" t="str">
            <v>HOOD INSULATION RETAINER</v>
          </cell>
          <cell r="E2024">
            <v>9</v>
          </cell>
          <cell r="F2024">
            <v>7.9</v>
          </cell>
          <cell r="G2024">
            <v>6.84</v>
          </cell>
          <cell r="H2024">
            <v>6.19</v>
          </cell>
          <cell r="I2024">
            <v>5.8</v>
          </cell>
        </row>
        <row r="2025">
          <cell r="A2025" t="str">
            <v>W3365</v>
          </cell>
          <cell r="B2025" t="str">
            <v>PLASTIC RETAINER</v>
          </cell>
          <cell r="E2025">
            <v>9</v>
          </cell>
          <cell r="F2025">
            <v>7.9</v>
          </cell>
          <cell r="G2025">
            <v>6.84</v>
          </cell>
          <cell r="H2025">
            <v>6.2</v>
          </cell>
          <cell r="I2025">
            <v>5.8</v>
          </cell>
        </row>
        <row r="2026">
          <cell r="A2026" t="str">
            <v>W3375</v>
          </cell>
          <cell r="B2026" t="str">
            <v>PLASTIC FENDER LINER</v>
          </cell>
          <cell r="E2026">
            <v>12.38</v>
          </cell>
          <cell r="F2026">
            <v>10.9</v>
          </cell>
          <cell r="G2026">
            <v>9.41</v>
          </cell>
          <cell r="H2026">
            <v>8.51</v>
          </cell>
          <cell r="I2026">
            <v>7.97</v>
          </cell>
        </row>
        <row r="2027">
          <cell r="A2027" t="str">
            <v>W3376</v>
          </cell>
          <cell r="B2027" t="str">
            <v>6-1.0 X 25MM MACHINE SCREW</v>
          </cell>
          <cell r="E2027">
            <v>14.13</v>
          </cell>
          <cell r="F2027">
            <v>12.6</v>
          </cell>
          <cell r="G2027">
            <v>10.74</v>
          </cell>
          <cell r="H2027">
            <v>9.72</v>
          </cell>
          <cell r="I2027">
            <v>9.1</v>
          </cell>
        </row>
        <row r="2028">
          <cell r="A2028" t="str">
            <v>W3378</v>
          </cell>
          <cell r="B2028" t="str">
            <v>DOOR TRIM PANEL RETAINER/SEAL</v>
          </cell>
          <cell r="E2028">
            <v>14.25</v>
          </cell>
          <cell r="F2028">
            <v>12.6</v>
          </cell>
          <cell r="G2028">
            <v>10.83</v>
          </cell>
          <cell r="H2028">
            <v>9.8</v>
          </cell>
          <cell r="I2028">
            <v>9.18</v>
          </cell>
        </row>
        <row r="2029">
          <cell r="A2029" t="str">
            <v>W3379</v>
          </cell>
          <cell r="B2029" t="str">
            <v>#8 X 1-1/2 HEX WASHER HEAD</v>
          </cell>
          <cell r="E2029">
            <v>6.63</v>
          </cell>
          <cell r="F2029">
            <v>5.9</v>
          </cell>
          <cell r="G2029">
            <v>5.04</v>
          </cell>
          <cell r="H2029">
            <v>4.56</v>
          </cell>
          <cell r="I2029">
            <v>4.27</v>
          </cell>
        </row>
        <row r="2030">
          <cell r="A2030" t="str">
            <v>W3381</v>
          </cell>
          <cell r="B2030" t="str">
            <v>RETAINER-INTERIOR TRIM</v>
          </cell>
          <cell r="E2030">
            <v>6.63</v>
          </cell>
          <cell r="F2030">
            <v>5.9</v>
          </cell>
          <cell r="G2030">
            <v>5.04</v>
          </cell>
          <cell r="H2030">
            <v>4.56</v>
          </cell>
          <cell r="I2030">
            <v>4.27</v>
          </cell>
        </row>
        <row r="2031">
          <cell r="A2031" t="str">
            <v>W3382</v>
          </cell>
          <cell r="B2031" t="str">
            <v>PLASTIC PUSH RIVET</v>
          </cell>
          <cell r="E2031">
            <v>14.25</v>
          </cell>
          <cell r="F2031">
            <v>12.6</v>
          </cell>
          <cell r="G2031">
            <v>10.83</v>
          </cell>
          <cell r="H2031">
            <v>9.8</v>
          </cell>
          <cell r="I2031">
            <v>9.18</v>
          </cell>
        </row>
        <row r="2032">
          <cell r="A2032" t="str">
            <v>W3384</v>
          </cell>
          <cell r="B2032" t="str">
            <v>PLASTIC FENDER SEAL WASHER</v>
          </cell>
          <cell r="E2032">
            <v>10.5</v>
          </cell>
          <cell r="F2032">
            <v>9.3</v>
          </cell>
          <cell r="G2032">
            <v>7.98</v>
          </cell>
          <cell r="H2032">
            <v>7.22</v>
          </cell>
          <cell r="I2032">
            <v>6.76</v>
          </cell>
        </row>
        <row r="2033">
          <cell r="A2033" t="str">
            <v>W3385</v>
          </cell>
          <cell r="B2033" t="str">
            <v>#14 X 3/4 HEX WASHER</v>
          </cell>
          <cell r="E2033">
            <v>9</v>
          </cell>
          <cell r="F2033">
            <v>7.9</v>
          </cell>
          <cell r="G2033">
            <v>6.84</v>
          </cell>
          <cell r="H2033">
            <v>6.19</v>
          </cell>
          <cell r="I2033">
            <v>5.8</v>
          </cell>
        </row>
        <row r="2034">
          <cell r="A2034" t="str">
            <v>W3386</v>
          </cell>
          <cell r="B2034" t="str">
            <v>INTERIOR TRIM PANEL &amp; RETAINER</v>
          </cell>
          <cell r="E2034">
            <v>10.75</v>
          </cell>
          <cell r="F2034">
            <v>9.5</v>
          </cell>
          <cell r="G2034">
            <v>8.17</v>
          </cell>
          <cell r="H2034">
            <v>7.4</v>
          </cell>
          <cell r="I2034">
            <v>6.92</v>
          </cell>
        </row>
        <row r="2035">
          <cell r="A2035" t="str">
            <v>W3387</v>
          </cell>
          <cell r="B2035" t="str">
            <v>PLASTIC COWL VENT RETAINER</v>
          </cell>
          <cell r="E2035">
            <v>13.25</v>
          </cell>
          <cell r="F2035">
            <v>11.7</v>
          </cell>
          <cell r="G2035">
            <v>10.07</v>
          </cell>
          <cell r="H2035">
            <v>9.12</v>
          </cell>
          <cell r="I2035">
            <v>8.53</v>
          </cell>
        </row>
        <row r="2036">
          <cell r="A2036" t="str">
            <v>W3388</v>
          </cell>
          <cell r="B2036" t="str">
            <v>PLASTIC MOULDING RETAINER</v>
          </cell>
          <cell r="E2036">
            <v>18.5</v>
          </cell>
          <cell r="F2036">
            <v>16.4</v>
          </cell>
          <cell r="G2036">
            <v>14.06</v>
          </cell>
          <cell r="H2036">
            <v>12.73</v>
          </cell>
          <cell r="I2036">
            <v>11.91</v>
          </cell>
        </row>
        <row r="2037">
          <cell r="A2037" t="str">
            <v>W3389</v>
          </cell>
          <cell r="B2037" t="str">
            <v>PLASTIC BELT MOULDING RETAINER</v>
          </cell>
          <cell r="E2037">
            <v>11.88</v>
          </cell>
          <cell r="F2037">
            <v>10.5</v>
          </cell>
          <cell r="G2037">
            <v>9.03</v>
          </cell>
          <cell r="H2037">
            <v>8.17</v>
          </cell>
          <cell r="I2037">
            <v>7.65</v>
          </cell>
        </row>
        <row r="2038">
          <cell r="A2038" t="str">
            <v>W3390</v>
          </cell>
          <cell r="B2038" t="str">
            <v>PLASTIC MOULDING CLIP/RETAINER</v>
          </cell>
          <cell r="E2038">
            <v>17.75</v>
          </cell>
          <cell r="F2038">
            <v>15.7</v>
          </cell>
          <cell r="G2038">
            <v>13.49</v>
          </cell>
          <cell r="H2038">
            <v>12.21</v>
          </cell>
          <cell r="I2038">
            <v>11.43</v>
          </cell>
        </row>
        <row r="2039">
          <cell r="A2039" t="str">
            <v>W3391</v>
          </cell>
          <cell r="B2039" t="str">
            <v>PLASTIC ROCKER MOULDING RETAIN</v>
          </cell>
          <cell r="E2039">
            <v>15.63</v>
          </cell>
          <cell r="F2039">
            <v>13.9</v>
          </cell>
          <cell r="G2039">
            <v>11.88</v>
          </cell>
          <cell r="H2039">
            <v>10.75</v>
          </cell>
          <cell r="I2039">
            <v>10.06</v>
          </cell>
        </row>
        <row r="2040">
          <cell r="A2040" t="str">
            <v>W3393</v>
          </cell>
          <cell r="B2040" t="str">
            <v>PLASTIC GRILLE RETAINER</v>
          </cell>
          <cell r="E2040">
            <v>8.25</v>
          </cell>
          <cell r="F2040">
            <v>7.3</v>
          </cell>
          <cell r="G2040">
            <v>6.27</v>
          </cell>
          <cell r="H2040">
            <v>5.68</v>
          </cell>
          <cell r="I2040">
            <v>5.31</v>
          </cell>
        </row>
        <row r="2041">
          <cell r="A2041" t="str">
            <v>W3394</v>
          </cell>
          <cell r="B2041" t="str">
            <v>DOOR PANEL RETAINER</v>
          </cell>
          <cell r="E2041">
            <v>13.63</v>
          </cell>
          <cell r="F2041">
            <v>12</v>
          </cell>
          <cell r="G2041">
            <v>10.36</v>
          </cell>
          <cell r="H2041">
            <v>9.37</v>
          </cell>
          <cell r="I2041">
            <v>8.77</v>
          </cell>
        </row>
        <row r="2042">
          <cell r="A2042" t="str">
            <v>W3395</v>
          </cell>
          <cell r="B2042" t="str">
            <v>ROCKER MOULDING RETAINER</v>
          </cell>
          <cell r="E2042">
            <v>12.25</v>
          </cell>
          <cell r="F2042">
            <v>10.9</v>
          </cell>
          <cell r="G2042">
            <v>9.31</v>
          </cell>
          <cell r="H2042">
            <v>8.43</v>
          </cell>
          <cell r="I2042">
            <v>7.89</v>
          </cell>
        </row>
        <row r="2043">
          <cell r="A2043" t="str">
            <v>W3396</v>
          </cell>
          <cell r="B2043" t="str">
            <v>PLASTIC RETAINER SCUFF PLATE</v>
          </cell>
          <cell r="E2043">
            <v>15</v>
          </cell>
          <cell r="F2043">
            <v>13.2</v>
          </cell>
          <cell r="G2043">
            <v>11.4</v>
          </cell>
          <cell r="H2043">
            <v>10.32</v>
          </cell>
          <cell r="I2043">
            <v>9.66</v>
          </cell>
        </row>
        <row r="2044">
          <cell r="A2044" t="str">
            <v>W3398</v>
          </cell>
          <cell r="B2044" t="str">
            <v>PUSH RIVET RETAINER</v>
          </cell>
          <cell r="E2044">
            <v>13.5</v>
          </cell>
          <cell r="F2044">
            <v>11.9</v>
          </cell>
          <cell r="G2044">
            <v>10.26</v>
          </cell>
          <cell r="H2044">
            <v>9.29</v>
          </cell>
          <cell r="I2044">
            <v>8.69</v>
          </cell>
        </row>
        <row r="2045">
          <cell r="A2045" t="str">
            <v>W3399</v>
          </cell>
          <cell r="B2045" t="str">
            <v>PLASIC RETAINER WITH SEALER</v>
          </cell>
          <cell r="E2045">
            <v>13</v>
          </cell>
          <cell r="F2045">
            <v>11.5</v>
          </cell>
          <cell r="G2045">
            <v>9.88</v>
          </cell>
          <cell r="H2045">
            <v>8.94</v>
          </cell>
          <cell r="I2045">
            <v>8.37</v>
          </cell>
        </row>
        <row r="2046">
          <cell r="A2046" t="str">
            <v>W3400</v>
          </cell>
          <cell r="B2046" t="str">
            <v>PLASTIC PUSH RIVET FASCIA</v>
          </cell>
          <cell r="E2046">
            <v>13.75</v>
          </cell>
          <cell r="F2046">
            <v>12.2</v>
          </cell>
          <cell r="G2046">
            <v>10.45</v>
          </cell>
          <cell r="H2046">
            <v>9.46</v>
          </cell>
          <cell r="I2046">
            <v>8.86</v>
          </cell>
        </row>
        <row r="2047">
          <cell r="A2047" t="str">
            <v>W3402</v>
          </cell>
          <cell r="B2047" t="str">
            <v>PLASTIC SCREW GROMMET W/SEALER</v>
          </cell>
          <cell r="E2047">
            <v>13.5</v>
          </cell>
          <cell r="F2047">
            <v>11.9</v>
          </cell>
          <cell r="G2047">
            <v>10.26</v>
          </cell>
          <cell r="H2047">
            <v>9.29</v>
          </cell>
          <cell r="I2047">
            <v>8.69</v>
          </cell>
        </row>
        <row r="2048">
          <cell r="A2048" t="str">
            <v>W3403</v>
          </cell>
          <cell r="B2048" t="str">
            <v>PLASTIC INTERIOR TRIM RETAINER</v>
          </cell>
          <cell r="E2048">
            <v>8.13</v>
          </cell>
          <cell r="F2048">
            <v>7.2</v>
          </cell>
          <cell r="G2048">
            <v>6.18</v>
          </cell>
          <cell r="H2048">
            <v>5.59</v>
          </cell>
          <cell r="I2048">
            <v>5.23</v>
          </cell>
        </row>
        <row r="2049">
          <cell r="A2049" t="str">
            <v>W3404</v>
          </cell>
          <cell r="B2049" t="str">
            <v>HOOD INSULATION &amp; SPLASH</v>
          </cell>
          <cell r="E2049">
            <v>11.12</v>
          </cell>
          <cell r="F2049">
            <v>9.8</v>
          </cell>
          <cell r="G2049">
            <v>8.46</v>
          </cell>
          <cell r="H2049">
            <v>7.65</v>
          </cell>
          <cell r="I2049">
            <v>7.16</v>
          </cell>
        </row>
        <row r="2050">
          <cell r="A2050" t="str">
            <v>W3405</v>
          </cell>
          <cell r="B2050" t="str">
            <v>PLASTIC MOULDING RET HOOD/FEND</v>
          </cell>
          <cell r="E2050">
            <v>13.75</v>
          </cell>
          <cell r="F2050">
            <v>12.2</v>
          </cell>
          <cell r="G2050">
            <v>10.45</v>
          </cell>
          <cell r="H2050">
            <v>9.46</v>
          </cell>
          <cell r="I2050">
            <v>8.86</v>
          </cell>
        </row>
        <row r="2051">
          <cell r="A2051" t="str">
            <v>W3406</v>
          </cell>
          <cell r="B2051" t="str">
            <v>PLASTIC MOULDING RETAINER</v>
          </cell>
          <cell r="E2051">
            <v>8.88</v>
          </cell>
          <cell r="F2051">
            <v>7.9</v>
          </cell>
          <cell r="G2051">
            <v>6.75</v>
          </cell>
          <cell r="H2051">
            <v>6.11</v>
          </cell>
          <cell r="I2051">
            <v>5.72</v>
          </cell>
        </row>
        <row r="2052">
          <cell r="A2052" t="str">
            <v>W3407</v>
          </cell>
          <cell r="B2052" t="str">
            <v>PLASTIC MOULDING RETAINER</v>
          </cell>
          <cell r="E2052">
            <v>14.88</v>
          </cell>
          <cell r="F2052">
            <v>13.2</v>
          </cell>
          <cell r="G2052">
            <v>11.31</v>
          </cell>
          <cell r="H2052">
            <v>10.23</v>
          </cell>
          <cell r="I2052">
            <v>9.58</v>
          </cell>
        </row>
        <row r="2053">
          <cell r="A2053" t="str">
            <v>W3408</v>
          </cell>
          <cell r="B2053" t="str">
            <v>PLASTIC PUSH RIVET</v>
          </cell>
          <cell r="E2053">
            <v>14.38</v>
          </cell>
          <cell r="F2053">
            <v>12.7</v>
          </cell>
          <cell r="G2053">
            <v>10.93</v>
          </cell>
          <cell r="H2053">
            <v>9.89</v>
          </cell>
          <cell r="I2053">
            <v>9.26</v>
          </cell>
        </row>
        <row r="2054">
          <cell r="A2054" t="str">
            <v>W3409</v>
          </cell>
          <cell r="B2054" t="str">
            <v>RETAINER WITH SEAL BUMPER</v>
          </cell>
          <cell r="E2054">
            <v>17.63</v>
          </cell>
          <cell r="F2054">
            <v>15.7</v>
          </cell>
          <cell r="G2054">
            <v>13.4</v>
          </cell>
          <cell r="H2054">
            <v>12.13</v>
          </cell>
          <cell r="I2054">
            <v>11.35</v>
          </cell>
        </row>
        <row r="2055">
          <cell r="A2055" t="str">
            <v>W3410</v>
          </cell>
          <cell r="B2055" t="str">
            <v>BUMPER COVER</v>
          </cell>
          <cell r="E2055">
            <v>20.75</v>
          </cell>
          <cell r="F2055">
            <v>18.4</v>
          </cell>
          <cell r="G2055">
            <v>15.77</v>
          </cell>
          <cell r="H2055">
            <v>14.28</v>
          </cell>
          <cell r="I2055">
            <v>13.36</v>
          </cell>
        </row>
        <row r="2056">
          <cell r="A2056" t="str">
            <v>W3411</v>
          </cell>
          <cell r="B2056" t="str">
            <v>PLASTIC PUSH RIVET RETAINER</v>
          </cell>
          <cell r="E2056">
            <v>13.75</v>
          </cell>
          <cell r="F2056">
            <v>12.1</v>
          </cell>
          <cell r="G2056">
            <v>10.45</v>
          </cell>
          <cell r="H2056">
            <v>9.46</v>
          </cell>
          <cell r="I2056">
            <v>8.86</v>
          </cell>
        </row>
        <row r="2057">
          <cell r="A2057" t="str">
            <v>W3414</v>
          </cell>
          <cell r="B2057" t="str">
            <v>METAL RETAINER-BUMPER COVER</v>
          </cell>
          <cell r="E2057">
            <v>14</v>
          </cell>
          <cell r="F2057">
            <v>12.4</v>
          </cell>
          <cell r="G2057">
            <v>10.64</v>
          </cell>
          <cell r="H2057">
            <v>9.63</v>
          </cell>
          <cell r="I2057">
            <v>9.02</v>
          </cell>
        </row>
        <row r="2058">
          <cell r="A2058" t="str">
            <v>W3416</v>
          </cell>
          <cell r="B2058" t="str">
            <v>PHILLIPS TRUSS HEAD SCREW</v>
          </cell>
          <cell r="E2058">
            <v>7.75</v>
          </cell>
          <cell r="F2058">
            <v>6.9</v>
          </cell>
          <cell r="G2058">
            <v>5.89</v>
          </cell>
          <cell r="H2058">
            <v>5.33</v>
          </cell>
          <cell r="I2058">
            <v>4.99</v>
          </cell>
        </row>
        <row r="2059">
          <cell r="A2059" t="str">
            <v>W3417</v>
          </cell>
          <cell r="B2059" t="str">
            <v>PLASTIC PUSH RIVET</v>
          </cell>
          <cell r="E2059">
            <v>13.38</v>
          </cell>
          <cell r="F2059">
            <v>11.9</v>
          </cell>
          <cell r="G2059">
            <v>10.17</v>
          </cell>
          <cell r="H2059">
            <v>9.2</v>
          </cell>
          <cell r="I2059">
            <v>8.61</v>
          </cell>
        </row>
        <row r="2060">
          <cell r="A2060" t="str">
            <v>W3418</v>
          </cell>
          <cell r="B2060" t="str">
            <v>PLASTIC FRONT BUMPER LINER</v>
          </cell>
          <cell r="E2060">
            <v>11.13</v>
          </cell>
          <cell r="F2060">
            <v>9.9</v>
          </cell>
          <cell r="G2060">
            <v>8.46</v>
          </cell>
          <cell r="H2060">
            <v>7.65</v>
          </cell>
          <cell r="I2060">
            <v>7.18</v>
          </cell>
        </row>
        <row r="2061">
          <cell r="A2061" t="str">
            <v>W3419</v>
          </cell>
          <cell r="B2061" t="str">
            <v>FORD PLASTIC RETAINER</v>
          </cell>
          <cell r="E2061">
            <v>16</v>
          </cell>
          <cell r="F2061">
            <v>14.1</v>
          </cell>
          <cell r="G2061">
            <v>12.16</v>
          </cell>
          <cell r="H2061">
            <v>11.01</v>
          </cell>
          <cell r="I2061">
            <v>10.3</v>
          </cell>
        </row>
        <row r="2062">
          <cell r="A2062" t="str">
            <v>W3420</v>
          </cell>
          <cell r="B2062" t="str">
            <v>GRILLE &amp; MOULDING RETAINER</v>
          </cell>
          <cell r="E2062">
            <v>10.88</v>
          </cell>
          <cell r="F2062">
            <v>9.6</v>
          </cell>
          <cell r="G2062">
            <v>8.27</v>
          </cell>
          <cell r="H2062">
            <v>7.48</v>
          </cell>
          <cell r="I2062">
            <v>7</v>
          </cell>
        </row>
        <row r="2063">
          <cell r="A2063" t="str">
            <v>W3422</v>
          </cell>
          <cell r="B2063" t="str">
            <v>5/32 ALL ALUMINUM RIVET</v>
          </cell>
          <cell r="E2063">
            <v>11.25</v>
          </cell>
          <cell r="F2063">
            <v>9.9</v>
          </cell>
          <cell r="G2063">
            <v>8.55</v>
          </cell>
          <cell r="H2063">
            <v>7.74</v>
          </cell>
          <cell r="I2063">
            <v>7.25</v>
          </cell>
        </row>
        <row r="2064">
          <cell r="A2064" t="str">
            <v>W3424</v>
          </cell>
          <cell r="B2064" t="str">
            <v>1/8 ALUMINUM BLIND RIVET</v>
          </cell>
          <cell r="E2064">
            <v>4</v>
          </cell>
          <cell r="F2064">
            <v>3.6</v>
          </cell>
          <cell r="G2064">
            <v>3.04</v>
          </cell>
          <cell r="H2064">
            <v>2.75</v>
          </cell>
          <cell r="I2064">
            <v>2.58</v>
          </cell>
        </row>
        <row r="2065">
          <cell r="A2065" t="str">
            <v>W3426</v>
          </cell>
          <cell r="B2065" t="str">
            <v>PLASTIC MOULDING RETAINER</v>
          </cell>
          <cell r="E2065">
            <v>14.88</v>
          </cell>
          <cell r="F2065">
            <v>13.1</v>
          </cell>
          <cell r="G2065">
            <v>11.31</v>
          </cell>
          <cell r="H2065">
            <v>10.23</v>
          </cell>
          <cell r="I2065">
            <v>9.58</v>
          </cell>
        </row>
        <row r="2066">
          <cell r="A2066" t="str">
            <v>W3427</v>
          </cell>
          <cell r="B2066" t="str">
            <v>PLASTIC MOULDING RETAINER</v>
          </cell>
          <cell r="E2066">
            <v>19.38</v>
          </cell>
          <cell r="F2066">
            <v>17.1</v>
          </cell>
          <cell r="G2066">
            <v>14.73</v>
          </cell>
          <cell r="H2066">
            <v>13.33</v>
          </cell>
          <cell r="I2066">
            <v>12.48</v>
          </cell>
        </row>
        <row r="2067">
          <cell r="A2067" t="str">
            <v>W3428</v>
          </cell>
          <cell r="B2067" t="str">
            <v>PLASTIC WHEEL OPENING RETAINER</v>
          </cell>
          <cell r="E2067">
            <v>11.25</v>
          </cell>
          <cell r="F2067">
            <v>9.9</v>
          </cell>
          <cell r="G2067">
            <v>8.55</v>
          </cell>
          <cell r="H2067">
            <v>7.74</v>
          </cell>
          <cell r="I2067">
            <v>7.25</v>
          </cell>
        </row>
        <row r="2068">
          <cell r="A2068" t="str">
            <v>W3429</v>
          </cell>
          <cell r="B2068" t="str">
            <v>PLASTIC BUMPER COVER RETAINER</v>
          </cell>
          <cell r="E2068">
            <v>7.88</v>
          </cell>
          <cell r="F2068">
            <v>7</v>
          </cell>
          <cell r="G2068">
            <v>5.99</v>
          </cell>
          <cell r="H2068">
            <v>5.42</v>
          </cell>
          <cell r="I2068">
            <v>5.07</v>
          </cell>
        </row>
        <row r="2069">
          <cell r="A2069" t="str">
            <v>W3430</v>
          </cell>
          <cell r="B2069" t="str">
            <v>PLASTIC GRILL &amp; INTERIOR TRIM</v>
          </cell>
          <cell r="E2069">
            <v>7.38</v>
          </cell>
          <cell r="F2069">
            <v>6.5</v>
          </cell>
          <cell r="G2069">
            <v>5.61</v>
          </cell>
          <cell r="H2069">
            <v>5.07</v>
          </cell>
          <cell r="I2069">
            <v>4.75</v>
          </cell>
        </row>
        <row r="2070">
          <cell r="A2070" t="str">
            <v>W3432</v>
          </cell>
          <cell r="B2070" t="str">
            <v>PLASTIC PUSH RIVET</v>
          </cell>
          <cell r="E2070">
            <v>11.25</v>
          </cell>
          <cell r="F2070">
            <v>9.9</v>
          </cell>
          <cell r="G2070">
            <v>8.55</v>
          </cell>
          <cell r="H2070">
            <v>7.74</v>
          </cell>
          <cell r="I2070">
            <v>7.25</v>
          </cell>
        </row>
        <row r="2071">
          <cell r="A2071" t="str">
            <v>W3433</v>
          </cell>
          <cell r="B2071" t="str">
            <v>SEAL &amp; DOOR WEATHERSTRIP RET</v>
          </cell>
          <cell r="E2071">
            <v>11.75</v>
          </cell>
          <cell r="F2071">
            <v>9.4</v>
          </cell>
          <cell r="G2071">
            <v>8.93</v>
          </cell>
          <cell r="H2071">
            <v>8.08</v>
          </cell>
          <cell r="I2071">
            <v>7.57</v>
          </cell>
        </row>
        <row r="2072">
          <cell r="A2072" t="str">
            <v>W3435</v>
          </cell>
          <cell r="B2072" t="str">
            <v>ROCKER MOULDING MUDGUARD RET</v>
          </cell>
          <cell r="E2072">
            <v>13</v>
          </cell>
          <cell r="F2072">
            <v>11.6</v>
          </cell>
          <cell r="G2072">
            <v>9.88</v>
          </cell>
          <cell r="H2072">
            <v>8.94</v>
          </cell>
          <cell r="I2072">
            <v>8.37</v>
          </cell>
        </row>
        <row r="2073">
          <cell r="A2073" t="str">
            <v>W3437</v>
          </cell>
          <cell r="B2073" t="str">
            <v>BLACK PUSH CABLE TIE</v>
          </cell>
          <cell r="E2073">
            <v>10.63</v>
          </cell>
          <cell r="F2073">
            <v>9.4</v>
          </cell>
          <cell r="G2073">
            <v>8.08</v>
          </cell>
          <cell r="H2073">
            <v>7.31</v>
          </cell>
          <cell r="I2073">
            <v>6.84</v>
          </cell>
        </row>
        <row r="2074">
          <cell r="A2074" t="str">
            <v>W3438</v>
          </cell>
          <cell r="B2074" t="str">
            <v>PLASTIC PUSH RIVET</v>
          </cell>
          <cell r="E2074">
            <v>14.88</v>
          </cell>
          <cell r="F2074">
            <v>13.1</v>
          </cell>
          <cell r="G2074">
            <v>11.31</v>
          </cell>
          <cell r="H2074">
            <v>10.23</v>
          </cell>
          <cell r="I2074">
            <v>9.58</v>
          </cell>
        </row>
        <row r="2075">
          <cell r="A2075" t="str">
            <v>W3439</v>
          </cell>
          <cell r="B2075" t="str">
            <v>8MM-10 X 15MM ROCKER RETAINER</v>
          </cell>
          <cell r="E2075">
            <v>11.5</v>
          </cell>
          <cell r="F2075">
            <v>10.2</v>
          </cell>
          <cell r="G2075">
            <v>8.74</v>
          </cell>
          <cell r="H2075">
            <v>7.91</v>
          </cell>
          <cell r="I2075">
            <v>7.41</v>
          </cell>
        </row>
        <row r="2076">
          <cell r="A2076" t="str">
            <v>W3440</v>
          </cell>
          <cell r="B2076" t="str">
            <v>PLASTIC ROCKER MOULDING RETAIN</v>
          </cell>
          <cell r="E2076">
            <v>9.38</v>
          </cell>
          <cell r="F2076">
            <v>7.7</v>
          </cell>
          <cell r="G2076">
            <v>7.13</v>
          </cell>
          <cell r="H2076">
            <v>6.45</v>
          </cell>
          <cell r="I2076">
            <v>6.04</v>
          </cell>
        </row>
        <row r="2077">
          <cell r="A2077" t="str">
            <v>W3441</v>
          </cell>
          <cell r="B2077" t="str">
            <v>BLACK PUSH TYPE RETAINER</v>
          </cell>
          <cell r="E2077">
            <v>13.5</v>
          </cell>
          <cell r="F2077">
            <v>11.9</v>
          </cell>
          <cell r="G2077">
            <v>10.26</v>
          </cell>
          <cell r="H2077">
            <v>9.29</v>
          </cell>
          <cell r="I2077">
            <v>8.69</v>
          </cell>
        </row>
        <row r="2078">
          <cell r="A2078" t="str">
            <v>W3442</v>
          </cell>
          <cell r="B2078" t="str">
            <v>5.5MM PLASTIC SCREW SPLASH</v>
          </cell>
          <cell r="E2078">
            <v>8.88</v>
          </cell>
          <cell r="F2078">
            <v>7.8</v>
          </cell>
          <cell r="G2078">
            <v>6.75</v>
          </cell>
          <cell r="H2078">
            <v>6.11</v>
          </cell>
          <cell r="I2078">
            <v>5.72</v>
          </cell>
        </row>
        <row r="2079">
          <cell r="A2079" t="str">
            <v>W3445</v>
          </cell>
          <cell r="B2079" t="str">
            <v>PLASTIC CABLE CLIP</v>
          </cell>
          <cell r="E2079">
            <v>12.63</v>
          </cell>
          <cell r="F2079">
            <v>11.2</v>
          </cell>
          <cell r="G2079">
            <v>9.6</v>
          </cell>
          <cell r="H2079">
            <v>8.69</v>
          </cell>
          <cell r="I2079">
            <v>8.13</v>
          </cell>
        </row>
        <row r="2080">
          <cell r="A2080" t="str">
            <v>W3447</v>
          </cell>
          <cell r="B2080" t="str">
            <v>PLASTIC PUSH RIVET-FENDER</v>
          </cell>
          <cell r="E2080">
            <v>10.88</v>
          </cell>
          <cell r="F2080">
            <v>9.6</v>
          </cell>
          <cell r="G2080">
            <v>8.27</v>
          </cell>
          <cell r="H2080">
            <v>7.48</v>
          </cell>
          <cell r="I2080">
            <v>7</v>
          </cell>
        </row>
        <row r="2081">
          <cell r="A2081" t="str">
            <v>W3448</v>
          </cell>
          <cell r="B2081" t="str">
            <v>BUMPER COVER RETAINER</v>
          </cell>
          <cell r="E2081">
            <v>12.25</v>
          </cell>
          <cell r="F2081">
            <v>10.8</v>
          </cell>
          <cell r="G2081">
            <v>9.31</v>
          </cell>
          <cell r="H2081">
            <v>8.43</v>
          </cell>
          <cell r="I2081">
            <v>7.89</v>
          </cell>
        </row>
        <row r="2082">
          <cell r="A2082" t="str">
            <v>W3451</v>
          </cell>
          <cell r="B2082" t="str">
            <v>PLASTIC RETAINER MUD GUARD</v>
          </cell>
          <cell r="E2082">
            <v>10.5</v>
          </cell>
          <cell r="F2082">
            <v>8.4</v>
          </cell>
          <cell r="G2082">
            <v>7.98</v>
          </cell>
          <cell r="H2082">
            <v>7.22</v>
          </cell>
          <cell r="I2082">
            <v>6.76</v>
          </cell>
        </row>
        <row r="2083">
          <cell r="A2083" t="str">
            <v>W3454</v>
          </cell>
          <cell r="B2083" t="str">
            <v>8MM HEX THREADED INSERT</v>
          </cell>
          <cell r="E2083">
            <v>18.25</v>
          </cell>
          <cell r="F2083">
            <v>14.6</v>
          </cell>
          <cell r="G2083">
            <v>13.87</v>
          </cell>
          <cell r="H2083">
            <v>12.58</v>
          </cell>
          <cell r="I2083">
            <v>11.75</v>
          </cell>
        </row>
        <row r="2084">
          <cell r="A2084" t="str">
            <v>W3456</v>
          </cell>
          <cell r="B2084" t="str">
            <v>HONDA PUSH RIVET</v>
          </cell>
          <cell r="E2084">
            <v>17.25</v>
          </cell>
          <cell r="F2084">
            <v>16.3</v>
          </cell>
          <cell r="G2084">
            <v>13.11</v>
          </cell>
          <cell r="H2084">
            <v>11.87</v>
          </cell>
          <cell r="I2084">
            <v>11.11</v>
          </cell>
        </row>
        <row r="2085">
          <cell r="A2085" t="str">
            <v>W3461</v>
          </cell>
          <cell r="B2085" t="str">
            <v>REAR BUMPER CLIP</v>
          </cell>
          <cell r="E2085">
            <v>11.25</v>
          </cell>
          <cell r="F2085">
            <v>9.9</v>
          </cell>
          <cell r="G2085">
            <v>8.55</v>
          </cell>
          <cell r="H2085">
            <v>7.74</v>
          </cell>
          <cell r="I2085">
            <v>7.25</v>
          </cell>
        </row>
        <row r="2086">
          <cell r="A2086" t="str">
            <v>W3466</v>
          </cell>
          <cell r="B2086" t="str">
            <v>RETAINER/FENDER, BUMPER COVER</v>
          </cell>
          <cell r="E2086">
            <v>14.12</v>
          </cell>
          <cell r="F2086">
            <v>12.5</v>
          </cell>
          <cell r="G2086">
            <v>10.73</v>
          </cell>
          <cell r="H2086">
            <v>9.72</v>
          </cell>
          <cell r="I2086">
            <v>9.1</v>
          </cell>
        </row>
        <row r="2087">
          <cell r="A2087" t="str">
            <v>W3267</v>
          </cell>
          <cell r="B2087" t="str">
            <v>FENDER LINER TRIM RETAINER</v>
          </cell>
          <cell r="E2087">
            <v>13.37</v>
          </cell>
          <cell r="F2087">
            <v>11.9</v>
          </cell>
          <cell r="G2087">
            <v>10.16</v>
          </cell>
          <cell r="H2087">
            <v>9.2</v>
          </cell>
          <cell r="I2087">
            <v>8.61</v>
          </cell>
        </row>
        <row r="2088">
          <cell r="A2088" t="str">
            <v>W3475</v>
          </cell>
          <cell r="B2088" t="str">
            <v>PLASTIC ROCKER MLDG RET W/SEAL</v>
          </cell>
          <cell r="E2088">
            <v>8.88</v>
          </cell>
          <cell r="F2088">
            <v>7.9</v>
          </cell>
          <cell r="G2088">
            <v>6.75</v>
          </cell>
          <cell r="H2088">
            <v>6.11</v>
          </cell>
          <cell r="I2088">
            <v>5.72</v>
          </cell>
        </row>
        <row r="2089">
          <cell r="A2089" t="str">
            <v>W3484</v>
          </cell>
          <cell r="B2089" t="str">
            <v>PLASTIC WHEEL FENDER RETAINER</v>
          </cell>
          <cell r="E2089">
            <v>13.88</v>
          </cell>
          <cell r="F2089">
            <v>12.2</v>
          </cell>
          <cell r="G2089">
            <v>10.55</v>
          </cell>
          <cell r="H2089">
            <v>9.55</v>
          </cell>
          <cell r="I2089">
            <v>8.94</v>
          </cell>
        </row>
        <row r="2090">
          <cell r="A2090" t="str">
            <v>W4001</v>
          </cell>
          <cell r="B2090" t="str">
            <v>1/4-20 NUT</v>
          </cell>
          <cell r="E2090">
            <v>4.61</v>
          </cell>
          <cell r="F2090">
            <v>4.3</v>
          </cell>
          <cell r="G2090">
            <v>3.68</v>
          </cell>
          <cell r="H2090">
            <v>3.35</v>
          </cell>
          <cell r="I2090">
            <v>3.13</v>
          </cell>
        </row>
        <row r="2091">
          <cell r="A2091" t="str">
            <v>W4002</v>
          </cell>
          <cell r="B2091" t="str">
            <v>5/16-18 NUT</v>
          </cell>
          <cell r="E2091">
            <v>6.48</v>
          </cell>
          <cell r="F2091">
            <v>6.1</v>
          </cell>
          <cell r="G2091">
            <v>5.2</v>
          </cell>
          <cell r="H2091">
            <v>4.73</v>
          </cell>
          <cell r="I2091">
            <v>4.42</v>
          </cell>
        </row>
        <row r="2092">
          <cell r="A2092" t="str">
            <v>W4003</v>
          </cell>
          <cell r="B2092" t="str">
            <v>3/8-16 NUT</v>
          </cell>
          <cell r="E2092">
            <v>10.06</v>
          </cell>
          <cell r="F2092">
            <v>9.4</v>
          </cell>
          <cell r="G2092">
            <v>8.03</v>
          </cell>
          <cell r="H2092">
            <v>7.31</v>
          </cell>
          <cell r="I2092">
            <v>6.83</v>
          </cell>
        </row>
        <row r="2093">
          <cell r="A2093" t="str">
            <v>W4004</v>
          </cell>
          <cell r="B2093" t="str">
            <v>7/16-14 NUT</v>
          </cell>
          <cell r="E2093">
            <v>16.92</v>
          </cell>
          <cell r="F2093">
            <v>15.6</v>
          </cell>
          <cell r="G2093">
            <v>13.31</v>
          </cell>
          <cell r="H2093">
            <v>12.12</v>
          </cell>
          <cell r="I2093">
            <v>11.36</v>
          </cell>
        </row>
        <row r="2094">
          <cell r="A2094" t="str">
            <v>W4005</v>
          </cell>
          <cell r="B2094" t="str">
            <v>1/1-13 NUT</v>
          </cell>
          <cell r="E2094">
            <v>12.1</v>
          </cell>
          <cell r="F2094">
            <v>11.3</v>
          </cell>
          <cell r="G2094">
            <v>9.66</v>
          </cell>
          <cell r="H2094">
            <v>8.79</v>
          </cell>
          <cell r="I2094">
            <v>8.24</v>
          </cell>
        </row>
        <row r="2095">
          <cell r="A2095" t="str">
            <v>W4101</v>
          </cell>
          <cell r="B2095" t="str">
            <v>1/4X1/2 BOLT USS</v>
          </cell>
          <cell r="E2095">
            <v>11.58</v>
          </cell>
          <cell r="F2095">
            <v>10.5</v>
          </cell>
          <cell r="G2095">
            <v>8.97</v>
          </cell>
          <cell r="H2095">
            <v>8.17</v>
          </cell>
          <cell r="I2095">
            <v>7.65</v>
          </cell>
        </row>
        <row r="2096">
          <cell r="A2096" t="str">
            <v>W4102</v>
          </cell>
          <cell r="B2096" t="str">
            <v>1/4X3/4 BOLT USS</v>
          </cell>
          <cell r="E2096">
            <v>14.06</v>
          </cell>
          <cell r="F2096">
            <v>12.8</v>
          </cell>
          <cell r="G2096">
            <v>10.95</v>
          </cell>
          <cell r="H2096">
            <v>9.97</v>
          </cell>
          <cell r="I2096">
            <v>9.34</v>
          </cell>
        </row>
        <row r="2097">
          <cell r="A2097" t="str">
            <v>W4103</v>
          </cell>
          <cell r="B2097" t="str">
            <v>1/4X1 BOLT USS</v>
          </cell>
          <cell r="E2097">
            <v>15.13</v>
          </cell>
          <cell r="F2097">
            <v>13.8</v>
          </cell>
          <cell r="G2097">
            <v>11.85</v>
          </cell>
          <cell r="H2097">
            <v>10.77</v>
          </cell>
          <cell r="I2097">
            <v>10.08</v>
          </cell>
        </row>
        <row r="2098">
          <cell r="A2098" t="str">
            <v>W4104</v>
          </cell>
          <cell r="B2098" t="str">
            <v>1/4X1 1/4 BOLT USS</v>
          </cell>
          <cell r="E2098">
            <v>18.18</v>
          </cell>
          <cell r="F2098">
            <v>16.8</v>
          </cell>
          <cell r="G2098">
            <v>14.36</v>
          </cell>
          <cell r="H2098">
            <v>13.07</v>
          </cell>
          <cell r="I2098">
            <v>12.24</v>
          </cell>
        </row>
        <row r="2099">
          <cell r="A2099" t="str">
            <v>W4105</v>
          </cell>
          <cell r="B2099" t="str">
            <v>1/4X1 1/2 BOLT USS</v>
          </cell>
          <cell r="E2099">
            <v>11.1</v>
          </cell>
          <cell r="F2099">
            <v>9.7</v>
          </cell>
          <cell r="G2099">
            <v>8.34</v>
          </cell>
          <cell r="H2099">
            <v>7.59</v>
          </cell>
          <cell r="I2099">
            <v>7.11</v>
          </cell>
        </row>
        <row r="2100">
          <cell r="A2100" t="str">
            <v>W4107</v>
          </cell>
          <cell r="B2100" t="str">
            <v>1/4 X 2 BOLT</v>
          </cell>
          <cell r="E2100">
            <v>11.71</v>
          </cell>
          <cell r="F2100">
            <v>10.6</v>
          </cell>
          <cell r="G2100">
            <v>9.08</v>
          </cell>
          <cell r="H2100">
            <v>8.25</v>
          </cell>
          <cell r="I2100">
            <v>7.72</v>
          </cell>
        </row>
        <row r="2101">
          <cell r="A2101" t="str">
            <v>W4112</v>
          </cell>
          <cell r="B2101" t="str">
            <v>5/16X3/4 BOLT USS</v>
          </cell>
          <cell r="E2101">
            <v>11.25</v>
          </cell>
          <cell r="F2101">
            <v>10</v>
          </cell>
          <cell r="G2101">
            <v>8.5</v>
          </cell>
          <cell r="H2101">
            <v>7.74</v>
          </cell>
          <cell r="I2101">
            <v>7.25</v>
          </cell>
        </row>
        <row r="2102">
          <cell r="A2102" t="str">
            <v>W4113</v>
          </cell>
          <cell r="B2102" t="str">
            <v>5/16X1 BOLT USS</v>
          </cell>
          <cell r="E2102">
            <v>10.96</v>
          </cell>
          <cell r="F2102">
            <v>10.4</v>
          </cell>
          <cell r="G2102">
            <v>8.89</v>
          </cell>
          <cell r="H2102">
            <v>8.09</v>
          </cell>
          <cell r="I2102">
            <v>7.56</v>
          </cell>
        </row>
        <row r="2103">
          <cell r="A2103" t="str">
            <v>W4114</v>
          </cell>
          <cell r="B2103" t="str">
            <v>5/16 x 1 1/4 HEX HEAD CAP</v>
          </cell>
          <cell r="E2103">
            <v>16.87</v>
          </cell>
          <cell r="F2103">
            <v>14.9</v>
          </cell>
          <cell r="G2103">
            <v>12.76</v>
          </cell>
          <cell r="H2103">
            <v>11.61</v>
          </cell>
          <cell r="I2103">
            <v>10.86</v>
          </cell>
        </row>
        <row r="2104">
          <cell r="A2104" t="str">
            <v>W4115</v>
          </cell>
          <cell r="B2104" t="str">
            <v>5/16X1 1/2 BOLT USS</v>
          </cell>
          <cell r="E2104">
            <v>18.17</v>
          </cell>
          <cell r="F2104">
            <v>16.4</v>
          </cell>
          <cell r="G2104">
            <v>14.12</v>
          </cell>
          <cell r="H2104">
            <v>12.83</v>
          </cell>
          <cell r="I2104">
            <v>12.02</v>
          </cell>
        </row>
        <row r="2105">
          <cell r="A2105" t="str">
            <v>W4117</v>
          </cell>
          <cell r="B2105" t="str">
            <v>5/16X2 BOLT USS</v>
          </cell>
          <cell r="E2105">
            <v>20.5</v>
          </cell>
          <cell r="F2105">
            <v>19.1</v>
          </cell>
          <cell r="G2105">
            <v>16.37</v>
          </cell>
          <cell r="H2105">
            <v>14.9</v>
          </cell>
          <cell r="I2105">
            <v>13.95</v>
          </cell>
        </row>
        <row r="2106">
          <cell r="A2106" t="str">
            <v>W4119</v>
          </cell>
          <cell r="B2106" t="str">
            <v>5/16X2 1/2 BOLT</v>
          </cell>
          <cell r="E2106">
            <v>26.08</v>
          </cell>
          <cell r="F2106">
            <v>24.7</v>
          </cell>
          <cell r="G2106">
            <v>21.17</v>
          </cell>
          <cell r="H2106">
            <v>19.26</v>
          </cell>
          <cell r="I2106">
            <v>18.03</v>
          </cell>
        </row>
        <row r="2107">
          <cell r="A2107" t="str">
            <v>W4122</v>
          </cell>
          <cell r="B2107" t="str">
            <v>3/8 BY 3/4 USS</v>
          </cell>
          <cell r="E2107">
            <v>15.97</v>
          </cell>
          <cell r="F2107">
            <v>14.3</v>
          </cell>
          <cell r="G2107">
            <v>12.31</v>
          </cell>
          <cell r="H2107">
            <v>11.21</v>
          </cell>
          <cell r="I2107">
            <v>10.5</v>
          </cell>
        </row>
        <row r="2108">
          <cell r="A2108" t="str">
            <v>W4123</v>
          </cell>
          <cell r="B2108" t="str">
            <v>3/8X1 BOLT USS</v>
          </cell>
          <cell r="E2108">
            <v>16.5</v>
          </cell>
          <cell r="F2108">
            <v>15</v>
          </cell>
          <cell r="G2108">
            <v>12.88</v>
          </cell>
          <cell r="H2108">
            <v>11.72</v>
          </cell>
          <cell r="I2108">
            <v>10.97</v>
          </cell>
        </row>
        <row r="2109">
          <cell r="A2109" t="str">
            <v>W4124</v>
          </cell>
          <cell r="B2109" t="str">
            <v>3/8 X 1 1/4 USS</v>
          </cell>
          <cell r="E2109">
            <v>17.78</v>
          </cell>
          <cell r="F2109">
            <v>16.5</v>
          </cell>
          <cell r="G2109">
            <v>15.3</v>
          </cell>
          <cell r="H2109">
            <v>14.18</v>
          </cell>
          <cell r="I2109">
            <v>12.91</v>
          </cell>
        </row>
        <row r="2110">
          <cell r="A2110" t="str">
            <v>W4125</v>
          </cell>
          <cell r="B2110" t="str">
            <v>3/8X1 1/2 BOLT USS</v>
          </cell>
          <cell r="E2110">
            <v>21.78</v>
          </cell>
          <cell r="F2110">
            <v>20.3</v>
          </cell>
          <cell r="G2110">
            <v>17.38</v>
          </cell>
          <cell r="H2110">
            <v>15.81</v>
          </cell>
          <cell r="I2110">
            <v>14.82</v>
          </cell>
        </row>
        <row r="2111">
          <cell r="A2111" t="str">
            <v>W4126</v>
          </cell>
          <cell r="B2111" t="str">
            <v>BOLT 3/8 X 1 3/4</v>
          </cell>
          <cell r="E2111">
            <v>13.22</v>
          </cell>
          <cell r="F2111">
            <v>11.9</v>
          </cell>
          <cell r="G2111">
            <v>10.92</v>
          </cell>
          <cell r="H2111">
            <v>10.12</v>
          </cell>
          <cell r="I2111">
            <v>9.2</v>
          </cell>
        </row>
        <row r="2112">
          <cell r="A2112" t="str">
            <v>W4127</v>
          </cell>
          <cell r="B2112" t="str">
            <v>3/8X2 BOLT USS</v>
          </cell>
          <cell r="E2112">
            <v>30.62</v>
          </cell>
          <cell r="F2112">
            <v>28.6</v>
          </cell>
          <cell r="G2112">
            <v>24.55</v>
          </cell>
          <cell r="H2112">
            <v>22.36</v>
          </cell>
          <cell r="I2112">
            <v>20.95</v>
          </cell>
        </row>
        <row r="2113">
          <cell r="A2113" t="str">
            <v>W4129</v>
          </cell>
          <cell r="B2113" t="str">
            <v>3/8X2 1/2 BOLT USS</v>
          </cell>
          <cell r="E2113">
            <v>16.17</v>
          </cell>
          <cell r="F2113">
            <v>15</v>
          </cell>
          <cell r="G2113">
            <v>12.85</v>
          </cell>
          <cell r="H2113">
            <v>11.69</v>
          </cell>
          <cell r="I2113">
            <v>10.94</v>
          </cell>
        </row>
        <row r="2114">
          <cell r="A2114" t="str">
            <v>W4133</v>
          </cell>
          <cell r="B2114" t="str">
            <v>7/16X1 BOLT USS</v>
          </cell>
          <cell r="E2114">
            <v>22.82</v>
          </cell>
          <cell r="F2114">
            <v>21.6</v>
          </cell>
          <cell r="G2114">
            <v>18.52</v>
          </cell>
          <cell r="H2114">
            <v>16.86</v>
          </cell>
          <cell r="I2114">
            <v>15.77</v>
          </cell>
        </row>
        <row r="2115">
          <cell r="A2115" t="str">
            <v>W4135</v>
          </cell>
          <cell r="B2115" t="str">
            <v>7/16X1 1/2 BOLT USS</v>
          </cell>
          <cell r="E2115">
            <v>14.6</v>
          </cell>
          <cell r="F2115">
            <v>13.2</v>
          </cell>
          <cell r="G2115">
            <v>11.34</v>
          </cell>
          <cell r="H2115">
            <v>10.32</v>
          </cell>
          <cell r="I2115">
            <v>9.65</v>
          </cell>
        </row>
        <row r="2116">
          <cell r="A2116" t="str">
            <v>W4137</v>
          </cell>
          <cell r="B2116" t="str">
            <v>7/16X2 BOLT USS</v>
          </cell>
          <cell r="E2116">
            <v>19.12</v>
          </cell>
          <cell r="F2116">
            <v>17.8</v>
          </cell>
          <cell r="G2116">
            <v>16.42</v>
          </cell>
          <cell r="H2116">
            <v>15.21</v>
          </cell>
          <cell r="I2116">
            <v>13.85</v>
          </cell>
        </row>
        <row r="2117">
          <cell r="A2117" t="str">
            <v>W4145</v>
          </cell>
          <cell r="B2117" t="str">
            <v>1/2X1 1/2 BOLT USS</v>
          </cell>
          <cell r="E2117">
            <v>20.87</v>
          </cell>
          <cell r="F2117">
            <v>19.3</v>
          </cell>
          <cell r="G2117">
            <v>16.57</v>
          </cell>
          <cell r="H2117">
            <v>15.08</v>
          </cell>
          <cell r="I2117">
            <v>14.12</v>
          </cell>
        </row>
        <row r="2118">
          <cell r="A2118" t="str">
            <v>W4147</v>
          </cell>
          <cell r="B2118" t="str">
            <v>1/2X2 BOLT USS</v>
          </cell>
          <cell r="E2118">
            <v>26.06</v>
          </cell>
          <cell r="F2118">
            <v>24.7</v>
          </cell>
          <cell r="G2118">
            <v>21.2</v>
          </cell>
          <cell r="H2118">
            <v>19.29</v>
          </cell>
          <cell r="I2118">
            <v>18.06</v>
          </cell>
        </row>
        <row r="2119">
          <cell r="A2119" t="str">
            <v>W4149</v>
          </cell>
          <cell r="B2119" t="str">
            <v>1/2X2 1/2 BOLT USS</v>
          </cell>
          <cell r="E2119">
            <v>18.12</v>
          </cell>
          <cell r="F2119">
            <v>16.7</v>
          </cell>
          <cell r="G2119">
            <v>14.27</v>
          </cell>
          <cell r="H2119">
            <v>12.98</v>
          </cell>
          <cell r="I2119">
            <v>12.16</v>
          </cell>
        </row>
        <row r="2120">
          <cell r="A2120" t="str">
            <v>W4200</v>
          </cell>
          <cell r="B2120" t="str">
            <v>3/16 FLAT WASHER</v>
          </cell>
          <cell r="E2120">
            <v>6.31</v>
          </cell>
          <cell r="F2120">
            <v>5.9</v>
          </cell>
          <cell r="G2120">
            <v>5.02</v>
          </cell>
          <cell r="H2120">
            <v>4.59</v>
          </cell>
          <cell r="I2120">
            <v>4.3</v>
          </cell>
        </row>
        <row r="2121">
          <cell r="A2121" t="str">
            <v>W4201</v>
          </cell>
          <cell r="B2121" t="str">
            <v>1/4 FLAT WASHER</v>
          </cell>
          <cell r="E2121">
            <v>5.78</v>
          </cell>
          <cell r="F2121">
            <v>5.5</v>
          </cell>
          <cell r="G2121">
            <v>4.72</v>
          </cell>
          <cell r="H2121">
            <v>4.3</v>
          </cell>
          <cell r="I2121">
            <v>4.03</v>
          </cell>
        </row>
        <row r="2122">
          <cell r="A2122" t="str">
            <v>W4202</v>
          </cell>
          <cell r="B2122" t="str">
            <v>5/16 FLAT WASHER</v>
          </cell>
          <cell r="E2122">
            <v>6.01</v>
          </cell>
          <cell r="F2122">
            <v>5.8</v>
          </cell>
          <cell r="G2122">
            <v>4.91</v>
          </cell>
          <cell r="H2122">
            <v>4.47</v>
          </cell>
          <cell r="I2122">
            <v>4.19</v>
          </cell>
        </row>
        <row r="2123">
          <cell r="A2123" t="str">
            <v>W4203</v>
          </cell>
          <cell r="B2123" t="str">
            <v>3/8 FLAT WASHER</v>
          </cell>
          <cell r="E2123">
            <v>6.12</v>
          </cell>
          <cell r="F2123">
            <v>5.9</v>
          </cell>
          <cell r="G2123">
            <v>5.01</v>
          </cell>
          <cell r="H2123">
            <v>4.56</v>
          </cell>
          <cell r="I2123">
            <v>4.28</v>
          </cell>
        </row>
        <row r="2124">
          <cell r="A2124" t="str">
            <v>W4204</v>
          </cell>
          <cell r="B2124" t="str">
            <v>7/16 FLAT WASHER</v>
          </cell>
          <cell r="E2124">
            <v>6.25</v>
          </cell>
          <cell r="F2124">
            <v>6</v>
          </cell>
          <cell r="G2124">
            <v>5.09</v>
          </cell>
          <cell r="H2124">
            <v>4.64</v>
          </cell>
          <cell r="I2124">
            <v>4.36</v>
          </cell>
        </row>
        <row r="2125">
          <cell r="A2125" t="str">
            <v>W4205</v>
          </cell>
          <cell r="B2125" t="str">
            <v>1/2 FLAT WASHER</v>
          </cell>
          <cell r="E2125">
            <v>6.59</v>
          </cell>
          <cell r="F2125">
            <v>6.3</v>
          </cell>
          <cell r="G2125">
            <v>5.38</v>
          </cell>
          <cell r="H2125">
            <v>4.89</v>
          </cell>
          <cell r="I2125">
            <v>4.6</v>
          </cell>
        </row>
        <row r="2126">
          <cell r="A2126" t="str">
            <v>W4210</v>
          </cell>
          <cell r="B2126" t="str">
            <v>3/16 LOCK WASHER</v>
          </cell>
          <cell r="E2126">
            <v>3.12</v>
          </cell>
          <cell r="F2126">
            <v>2</v>
          </cell>
          <cell r="G2126">
            <v>1.73</v>
          </cell>
          <cell r="H2126">
            <v>1.57</v>
          </cell>
          <cell r="I2126">
            <v>1.46</v>
          </cell>
        </row>
        <row r="2127">
          <cell r="A2127" t="str">
            <v>W4211</v>
          </cell>
          <cell r="B2127" t="str">
            <v>1/4 LOCK WASHER</v>
          </cell>
          <cell r="E2127">
            <v>3.81</v>
          </cell>
          <cell r="F2127">
            <v>2.4</v>
          </cell>
          <cell r="G2127">
            <v>2.11</v>
          </cell>
          <cell r="H2127">
            <v>1.93</v>
          </cell>
          <cell r="I2127">
            <v>1.78</v>
          </cell>
        </row>
        <row r="2128">
          <cell r="A2128" t="str">
            <v>W4212</v>
          </cell>
          <cell r="B2128" t="str">
            <v>5/16 LOCK WASHER</v>
          </cell>
          <cell r="E2128">
            <v>4.81</v>
          </cell>
          <cell r="F2128">
            <v>3.7</v>
          </cell>
          <cell r="G2128">
            <v>3.12</v>
          </cell>
          <cell r="H2128">
            <v>2.83</v>
          </cell>
          <cell r="I2128">
            <v>2.65</v>
          </cell>
        </row>
        <row r="2129">
          <cell r="A2129" t="str">
            <v>W4213</v>
          </cell>
          <cell r="B2129" t="str">
            <v>3/8 LOCK WASHER</v>
          </cell>
          <cell r="E2129">
            <v>6.28</v>
          </cell>
          <cell r="F2129">
            <v>5.1</v>
          </cell>
          <cell r="G2129">
            <v>4.38</v>
          </cell>
          <cell r="H2129">
            <v>3.98</v>
          </cell>
          <cell r="I2129">
            <v>3.71</v>
          </cell>
        </row>
        <row r="2130">
          <cell r="A2130" t="str">
            <v>W4214</v>
          </cell>
          <cell r="B2130" t="str">
            <v>7/16 LOCK WASHER</v>
          </cell>
          <cell r="E2130">
            <v>10.35</v>
          </cell>
          <cell r="F2130">
            <v>8.9</v>
          </cell>
          <cell r="G2130">
            <v>7.65</v>
          </cell>
          <cell r="H2130">
            <v>6.96</v>
          </cell>
          <cell r="I2130">
            <v>6.53</v>
          </cell>
        </row>
        <row r="2131">
          <cell r="A2131" t="str">
            <v>W4215</v>
          </cell>
          <cell r="B2131" t="str">
            <v>1/2 LOCK WASHER</v>
          </cell>
          <cell r="E2131">
            <v>11.25</v>
          </cell>
          <cell r="F2131">
            <v>10.2</v>
          </cell>
          <cell r="G2131">
            <v>8.71</v>
          </cell>
          <cell r="H2131">
            <v>7.92</v>
          </cell>
          <cell r="I2131">
            <v>7.42</v>
          </cell>
        </row>
        <row r="2132">
          <cell r="A2132" t="str">
            <v>W5004</v>
          </cell>
          <cell r="B2132" t="str">
            <v>4X7MM NUT</v>
          </cell>
          <cell r="E2132">
            <v>3.25</v>
          </cell>
          <cell r="F2132">
            <v>3</v>
          </cell>
          <cell r="G2132">
            <v>2.57</v>
          </cell>
          <cell r="H2132">
            <v>2.34</v>
          </cell>
          <cell r="I2132">
            <v>2.19</v>
          </cell>
        </row>
        <row r="2133">
          <cell r="A2133" t="str">
            <v>W5005</v>
          </cell>
          <cell r="B2133" t="str">
            <v>5X8MM NUT</v>
          </cell>
          <cell r="E2133">
            <v>3.75</v>
          </cell>
          <cell r="F2133">
            <v>3.5</v>
          </cell>
          <cell r="G2133">
            <v>2.83</v>
          </cell>
          <cell r="H2133">
            <v>2.58</v>
          </cell>
          <cell r="I2133">
            <v>2.41</v>
          </cell>
        </row>
        <row r="2134">
          <cell r="A2134" t="str">
            <v>W5006</v>
          </cell>
          <cell r="B2134" t="str">
            <v>6X1MM NUT</v>
          </cell>
          <cell r="E2134">
            <v>4.15</v>
          </cell>
          <cell r="F2134">
            <v>3.8</v>
          </cell>
          <cell r="G2134">
            <v>3.33</v>
          </cell>
          <cell r="H2134">
            <v>3.03</v>
          </cell>
          <cell r="I2134">
            <v>2.83</v>
          </cell>
        </row>
        <row r="2135">
          <cell r="A2135" t="str">
            <v>W5008</v>
          </cell>
          <cell r="B2135" t="str">
            <v>8X1.25MM NUT</v>
          </cell>
          <cell r="E2135">
            <v>7.91</v>
          </cell>
          <cell r="F2135">
            <v>7.2</v>
          </cell>
          <cell r="G2135">
            <v>6.14</v>
          </cell>
          <cell r="H2135">
            <v>5.59</v>
          </cell>
          <cell r="I2135">
            <v>5.23</v>
          </cell>
        </row>
        <row r="2136">
          <cell r="A2136" t="str">
            <v>W5010</v>
          </cell>
          <cell r="B2136" t="str">
            <v>10X1.5MM NUT</v>
          </cell>
          <cell r="E2136">
            <v>7.92</v>
          </cell>
          <cell r="F2136">
            <v>7.4</v>
          </cell>
          <cell r="G2136">
            <v>6.33</v>
          </cell>
          <cell r="H2136">
            <v>5.75</v>
          </cell>
          <cell r="I2136">
            <v>5.4</v>
          </cell>
        </row>
        <row r="2137">
          <cell r="A2137" t="str">
            <v>W5012</v>
          </cell>
          <cell r="B2137" t="str">
            <v>12X1.75MM NUT</v>
          </cell>
          <cell r="E2137">
            <v>6.18</v>
          </cell>
          <cell r="F2137">
            <v>5.8</v>
          </cell>
          <cell r="G2137">
            <v>4.93</v>
          </cell>
          <cell r="H2137">
            <v>4.5</v>
          </cell>
          <cell r="I2137">
            <v>4.21</v>
          </cell>
        </row>
        <row r="2138">
          <cell r="A2138" t="str">
            <v>W5102</v>
          </cell>
          <cell r="B2138" t="str">
            <v>10X20MM BOLT</v>
          </cell>
          <cell r="E2138">
            <v>7.03</v>
          </cell>
          <cell r="F2138">
            <v>6.1</v>
          </cell>
          <cell r="G2138">
            <v>5.6</v>
          </cell>
          <cell r="H2138">
            <v>5.1</v>
          </cell>
          <cell r="I2138">
            <v>4.78</v>
          </cell>
        </row>
        <row r="2139">
          <cell r="A2139" t="str">
            <v>W5103</v>
          </cell>
          <cell r="B2139" t="str">
            <v>BOLT 10X25 MM</v>
          </cell>
          <cell r="E2139">
            <v>7.54</v>
          </cell>
          <cell r="F2139">
            <v>6.8</v>
          </cell>
          <cell r="G2139">
            <v>5.86</v>
          </cell>
          <cell r="H2139">
            <v>5.32</v>
          </cell>
          <cell r="I2139">
            <v>4.99</v>
          </cell>
        </row>
        <row r="2140">
          <cell r="A2140" t="str">
            <v>W5104</v>
          </cell>
          <cell r="B2140" t="str">
            <v>10X30MM BOLT</v>
          </cell>
          <cell r="E2140">
            <v>7.43</v>
          </cell>
          <cell r="F2140">
            <v>7</v>
          </cell>
          <cell r="G2140">
            <v>5.98</v>
          </cell>
          <cell r="H2140">
            <v>5.44</v>
          </cell>
          <cell r="I2140">
            <v>5.1</v>
          </cell>
        </row>
        <row r="2141">
          <cell r="A2141" t="str">
            <v>W5106</v>
          </cell>
          <cell r="B2141" t="str">
            <v>10X40MM BOLT</v>
          </cell>
          <cell r="E2141">
            <v>9.43</v>
          </cell>
          <cell r="F2141">
            <v>8.8</v>
          </cell>
          <cell r="G2141">
            <v>7.59</v>
          </cell>
          <cell r="H2141">
            <v>6.91</v>
          </cell>
          <cell r="I2141">
            <v>6.46</v>
          </cell>
        </row>
        <row r="2142">
          <cell r="A2142" t="str">
            <v>W5108</v>
          </cell>
          <cell r="B2142" t="str">
            <v>10X50 MM BOLT</v>
          </cell>
          <cell r="E2142">
            <v>12.23</v>
          </cell>
          <cell r="F2142">
            <v>10.9</v>
          </cell>
          <cell r="G2142">
            <v>10.1</v>
          </cell>
          <cell r="H2142">
            <v>9.36</v>
          </cell>
          <cell r="I2142">
            <v>8.52</v>
          </cell>
        </row>
        <row r="2143">
          <cell r="A2143" t="str">
            <v>W5110</v>
          </cell>
          <cell r="B2143" t="str">
            <v>BOLT 10 X 60MM</v>
          </cell>
          <cell r="E2143">
            <v>12.4</v>
          </cell>
          <cell r="F2143">
            <v>11.2</v>
          </cell>
          <cell r="G2143">
            <v>10.31</v>
          </cell>
          <cell r="H2143">
            <v>9.54</v>
          </cell>
          <cell r="I2143">
            <v>8.69</v>
          </cell>
        </row>
        <row r="2144">
          <cell r="A2144" t="str">
            <v>W5124</v>
          </cell>
          <cell r="B2144" t="str">
            <v>12X30 METRIC BOLT</v>
          </cell>
          <cell r="E2144">
            <v>7.38</v>
          </cell>
          <cell r="F2144">
            <v>6.3</v>
          </cell>
          <cell r="G2144">
            <v>5.41</v>
          </cell>
          <cell r="H2144">
            <v>4.92</v>
          </cell>
          <cell r="I2144">
            <v>4.6</v>
          </cell>
        </row>
        <row r="2145">
          <cell r="A2145" t="str">
            <v>W5126</v>
          </cell>
          <cell r="B2145" t="str">
            <v>12X40 METRIC BOLT</v>
          </cell>
          <cell r="E2145">
            <v>8.82</v>
          </cell>
          <cell r="F2145">
            <v>7.7</v>
          </cell>
          <cell r="G2145">
            <v>7.14</v>
          </cell>
          <cell r="H2145">
            <v>6.62</v>
          </cell>
          <cell r="I2145">
            <v>6.02</v>
          </cell>
        </row>
        <row r="2146">
          <cell r="A2146" t="str">
            <v>W3352</v>
          </cell>
          <cell r="B2146" t="str">
            <v>PLASTIC RETAINER</v>
          </cell>
          <cell r="E2146">
            <v>14.38</v>
          </cell>
          <cell r="F2146">
            <v>12.7</v>
          </cell>
          <cell r="G2146">
            <v>10.93</v>
          </cell>
          <cell r="H2146">
            <v>9.89</v>
          </cell>
          <cell r="I2146">
            <v>9.26</v>
          </cell>
        </row>
        <row r="2147">
          <cell r="A2147" t="str">
            <v>W5401</v>
          </cell>
          <cell r="B2147" t="str">
            <v>4X16 MM BOLT</v>
          </cell>
          <cell r="E2147">
            <v>3.44</v>
          </cell>
          <cell r="F2147">
            <v>3.1</v>
          </cell>
          <cell r="G2147">
            <v>2.65</v>
          </cell>
          <cell r="H2147">
            <v>2.4</v>
          </cell>
          <cell r="I2147">
            <v>2.25</v>
          </cell>
        </row>
        <row r="2148">
          <cell r="A2148" t="str">
            <v>W5402</v>
          </cell>
          <cell r="B2148" t="str">
            <v>4X20MM BOLT</v>
          </cell>
          <cell r="E2148">
            <v>3.93</v>
          </cell>
          <cell r="F2148">
            <v>3.6</v>
          </cell>
          <cell r="G2148">
            <v>3.03</v>
          </cell>
          <cell r="H2148">
            <v>2.75</v>
          </cell>
          <cell r="I2148">
            <v>2.57</v>
          </cell>
        </row>
        <row r="2149">
          <cell r="A2149" t="str">
            <v>W5501</v>
          </cell>
          <cell r="B2149" t="str">
            <v>METRIC 5X16MM BOLT</v>
          </cell>
          <cell r="E2149">
            <v>3.05</v>
          </cell>
          <cell r="F2149">
            <v>2.8</v>
          </cell>
          <cell r="G2149">
            <v>2.46</v>
          </cell>
          <cell r="H2149">
            <v>2.24</v>
          </cell>
          <cell r="I2149">
            <v>2.09</v>
          </cell>
        </row>
        <row r="2150">
          <cell r="A2150" t="str">
            <v>W5502</v>
          </cell>
          <cell r="B2150" t="str">
            <v>METRIC BOLT 5X20MM</v>
          </cell>
          <cell r="E2150">
            <v>3.5</v>
          </cell>
          <cell r="F2150">
            <v>3.1</v>
          </cell>
          <cell r="G2150">
            <v>2.65</v>
          </cell>
          <cell r="H2150">
            <v>2.41</v>
          </cell>
          <cell r="I2150">
            <v>2.25</v>
          </cell>
        </row>
        <row r="2151">
          <cell r="A2151" t="str">
            <v>W5601</v>
          </cell>
          <cell r="B2151" t="str">
            <v>6X16MM BOLT</v>
          </cell>
          <cell r="E2151">
            <v>4.21</v>
          </cell>
          <cell r="F2151">
            <v>3.9</v>
          </cell>
          <cell r="G2151">
            <v>3.33</v>
          </cell>
          <cell r="H2151">
            <v>3.03</v>
          </cell>
          <cell r="I2151">
            <v>2.84</v>
          </cell>
        </row>
        <row r="2152">
          <cell r="A2152" t="str">
            <v>W5602</v>
          </cell>
          <cell r="B2152" t="str">
            <v>6X20MM BOLT</v>
          </cell>
          <cell r="E2152">
            <v>4.33</v>
          </cell>
          <cell r="F2152">
            <v>4</v>
          </cell>
          <cell r="G2152">
            <v>3.43</v>
          </cell>
          <cell r="H2152">
            <v>3.12</v>
          </cell>
          <cell r="I2152">
            <v>2.92</v>
          </cell>
        </row>
        <row r="2153">
          <cell r="A2153" t="str">
            <v>W5603</v>
          </cell>
          <cell r="B2153" t="str">
            <v>6X25MM BOLT</v>
          </cell>
          <cell r="E2153">
            <v>4.5</v>
          </cell>
          <cell r="F2153">
            <v>4.2</v>
          </cell>
          <cell r="G2153">
            <v>3.58</v>
          </cell>
          <cell r="H2153">
            <v>3.27</v>
          </cell>
          <cell r="I2153">
            <v>3.05</v>
          </cell>
        </row>
        <row r="2154">
          <cell r="A2154" t="str">
            <v>W5604</v>
          </cell>
          <cell r="B2154" t="str">
            <v>6X30MM BOLT</v>
          </cell>
          <cell r="E2154">
            <v>4.76</v>
          </cell>
          <cell r="F2154">
            <v>4.4</v>
          </cell>
          <cell r="G2154">
            <v>3.78</v>
          </cell>
          <cell r="H2154">
            <v>3.44</v>
          </cell>
          <cell r="I2154">
            <v>3.22</v>
          </cell>
        </row>
        <row r="2155">
          <cell r="A2155" t="str">
            <v>W5606</v>
          </cell>
          <cell r="B2155" t="str">
            <v>BOLT 6X40MM</v>
          </cell>
          <cell r="E2155">
            <v>5.13</v>
          </cell>
          <cell r="F2155">
            <v>4.5</v>
          </cell>
          <cell r="G2155">
            <v>3.87</v>
          </cell>
          <cell r="H2155">
            <v>3.53</v>
          </cell>
          <cell r="I2155">
            <v>3.3</v>
          </cell>
        </row>
        <row r="2156">
          <cell r="A2156" t="str">
            <v>W5608</v>
          </cell>
          <cell r="B2156" t="str">
            <v>6X50MM BOLT</v>
          </cell>
          <cell r="E2156">
            <v>6.06</v>
          </cell>
          <cell r="F2156">
            <v>5.3</v>
          </cell>
          <cell r="G2156">
            <v>4.53</v>
          </cell>
          <cell r="H2156">
            <v>4.13</v>
          </cell>
          <cell r="I2156">
            <v>3.86</v>
          </cell>
        </row>
        <row r="2157">
          <cell r="A2157" t="str">
            <v>W5801</v>
          </cell>
          <cell r="B2157" t="str">
            <v>8X16MM BOLT</v>
          </cell>
          <cell r="E2157">
            <v>6.26</v>
          </cell>
          <cell r="F2157">
            <v>5.9</v>
          </cell>
          <cell r="G2157">
            <v>5.02</v>
          </cell>
          <cell r="H2157">
            <v>4.58</v>
          </cell>
          <cell r="I2157">
            <v>4.29</v>
          </cell>
        </row>
        <row r="2158">
          <cell r="A2158" t="str">
            <v>W5802</v>
          </cell>
          <cell r="B2158" t="str">
            <v>8X20MM BOLT</v>
          </cell>
          <cell r="E2158">
            <v>6.61</v>
          </cell>
          <cell r="F2158">
            <v>6.2</v>
          </cell>
          <cell r="G2158">
            <v>5.29</v>
          </cell>
          <cell r="H2158">
            <v>4.81</v>
          </cell>
          <cell r="I2158">
            <v>4.51</v>
          </cell>
        </row>
        <row r="2159">
          <cell r="A2159" t="str">
            <v>W5803</v>
          </cell>
          <cell r="B2159" t="str">
            <v>8X25MM BOLT</v>
          </cell>
          <cell r="E2159">
            <v>8.06</v>
          </cell>
          <cell r="F2159">
            <v>7.5</v>
          </cell>
          <cell r="G2159">
            <v>6.43</v>
          </cell>
          <cell r="H2159">
            <v>5.86</v>
          </cell>
          <cell r="I2159">
            <v>5.47</v>
          </cell>
        </row>
        <row r="2160">
          <cell r="A2160" t="str">
            <v>W5804</v>
          </cell>
          <cell r="B2160" t="str">
            <v>8X30MM BOLT</v>
          </cell>
          <cell r="E2160">
            <v>8.96</v>
          </cell>
          <cell r="F2160">
            <v>8.4</v>
          </cell>
          <cell r="G2160">
            <v>7.18</v>
          </cell>
          <cell r="H2160">
            <v>6.54</v>
          </cell>
          <cell r="I2160">
            <v>6.11</v>
          </cell>
        </row>
        <row r="2161">
          <cell r="A2161" t="str">
            <v>W5805</v>
          </cell>
          <cell r="B2161" t="str">
            <v>BOLT 8X35 MM</v>
          </cell>
          <cell r="E2161">
            <v>9.56</v>
          </cell>
          <cell r="F2161">
            <v>8.8</v>
          </cell>
          <cell r="G2161">
            <v>7.55</v>
          </cell>
          <cell r="H2161">
            <v>6.87</v>
          </cell>
          <cell r="I2161">
            <v>6.44</v>
          </cell>
        </row>
        <row r="2162">
          <cell r="A2162" t="str">
            <v>W5806</v>
          </cell>
          <cell r="B2162" t="str">
            <v>8X40MM BOLT</v>
          </cell>
          <cell r="E2162">
            <v>9.89</v>
          </cell>
          <cell r="F2162">
            <v>9.3</v>
          </cell>
          <cell r="G2162">
            <v>7.95</v>
          </cell>
          <cell r="H2162">
            <v>7.25</v>
          </cell>
          <cell r="I2162">
            <v>6.78</v>
          </cell>
        </row>
        <row r="2163">
          <cell r="A2163" t="str">
            <v>W5808</v>
          </cell>
          <cell r="B2163" t="str">
            <v>BOLT 8X50MM</v>
          </cell>
          <cell r="E2163">
            <v>6.95</v>
          </cell>
          <cell r="F2163">
            <v>6.1</v>
          </cell>
          <cell r="G2163">
            <v>5.19</v>
          </cell>
          <cell r="H2163">
            <v>4.73</v>
          </cell>
          <cell r="I2163">
            <v>4.42</v>
          </cell>
        </row>
        <row r="2164">
          <cell r="A2164" t="str">
            <v>W5810</v>
          </cell>
          <cell r="B2164" t="str">
            <v>BOLT 8X60 MM</v>
          </cell>
          <cell r="E2164">
            <v>7.6</v>
          </cell>
          <cell r="F2164">
            <v>6.4</v>
          </cell>
          <cell r="G2164">
            <v>5.48</v>
          </cell>
          <cell r="H2164">
            <v>4.98</v>
          </cell>
          <cell r="I2164">
            <v>4.66</v>
          </cell>
        </row>
        <row r="2165">
          <cell r="A2165" t="str">
            <v>W5901</v>
          </cell>
          <cell r="B2165" t="str">
            <v>6.3MM MTRC FLDVR NUT</v>
          </cell>
          <cell r="E2165">
            <v>21.78</v>
          </cell>
          <cell r="F2165">
            <v>20.3</v>
          </cell>
          <cell r="G2165">
            <v>18.81</v>
          </cell>
          <cell r="H2165">
            <v>17.43</v>
          </cell>
          <cell r="I2165">
            <v>15.85</v>
          </cell>
        </row>
        <row r="2166">
          <cell r="A2166" t="str">
            <v>W5902</v>
          </cell>
          <cell r="B2166" t="str">
            <v>8MM METRIC FLDVR NUT</v>
          </cell>
          <cell r="E2166">
            <v>12.39</v>
          </cell>
          <cell r="F2166">
            <v>11.6</v>
          </cell>
          <cell r="G2166">
            <v>9.91</v>
          </cell>
          <cell r="H2166">
            <v>9.03</v>
          </cell>
          <cell r="I2166">
            <v>8.44</v>
          </cell>
        </row>
        <row r="2167">
          <cell r="A2167" t="str">
            <v>W5903</v>
          </cell>
          <cell r="B2167" t="str">
            <v>8MM LONG METRIC FLDV</v>
          </cell>
          <cell r="E2167">
            <v>17.5</v>
          </cell>
          <cell r="F2167">
            <v>16</v>
          </cell>
          <cell r="G2167">
            <v>14.82</v>
          </cell>
          <cell r="H2167">
            <v>13.75</v>
          </cell>
          <cell r="I2167">
            <v>12.5</v>
          </cell>
        </row>
        <row r="2168">
          <cell r="A2168" t="str">
            <v>W5904</v>
          </cell>
          <cell r="B2168" t="str">
            <v>10MM MTRIC FLDVR NUT</v>
          </cell>
          <cell r="E2168">
            <v>26.08</v>
          </cell>
          <cell r="F2168">
            <v>24.2</v>
          </cell>
          <cell r="G2168">
            <v>22.54</v>
          </cell>
          <cell r="H2168">
            <v>20.88</v>
          </cell>
          <cell r="I2168">
            <v>19.02</v>
          </cell>
        </row>
        <row r="2169">
          <cell r="A2169" t="str">
            <v>W5905</v>
          </cell>
          <cell r="B2169" t="str">
            <v>6.3MMX20MM BODY BOLT</v>
          </cell>
          <cell r="E2169">
            <v>19.55</v>
          </cell>
          <cell r="F2169">
            <v>18</v>
          </cell>
          <cell r="G2169">
            <v>16.55</v>
          </cell>
          <cell r="H2169">
            <v>15.35</v>
          </cell>
          <cell r="I2169">
            <v>13.97</v>
          </cell>
        </row>
        <row r="2170">
          <cell r="A2170" t="str">
            <v>W5906</v>
          </cell>
          <cell r="B2170" t="str">
            <v>8MMX25MM BODY BOLT</v>
          </cell>
          <cell r="E2170">
            <v>21.12</v>
          </cell>
          <cell r="F2170">
            <v>20.1</v>
          </cell>
          <cell r="G2170">
            <v>17.13</v>
          </cell>
          <cell r="H2170">
            <v>15.59</v>
          </cell>
          <cell r="I2170">
            <v>14.6</v>
          </cell>
        </row>
        <row r="2171">
          <cell r="A2171" t="str">
            <v>W5908</v>
          </cell>
          <cell r="B2171" t="str">
            <v>8MM HEX NUT GM</v>
          </cell>
          <cell r="E2171">
            <v>11.8</v>
          </cell>
          <cell r="F2171">
            <v>10.8</v>
          </cell>
          <cell r="G2171">
            <v>9.26</v>
          </cell>
          <cell r="H2171">
            <v>8.43</v>
          </cell>
          <cell r="I2171">
            <v>7.89</v>
          </cell>
        </row>
        <row r="2172">
          <cell r="A2172" t="str">
            <v>W5909</v>
          </cell>
          <cell r="B2172" t="str">
            <v>10MM FLANGE NUT-GM</v>
          </cell>
          <cell r="E2172">
            <v>5.2</v>
          </cell>
          <cell r="F2172">
            <v>4.8</v>
          </cell>
          <cell r="G2172">
            <v>4.16</v>
          </cell>
          <cell r="H2172">
            <v>3.78</v>
          </cell>
          <cell r="I2172">
            <v>3.54</v>
          </cell>
        </row>
        <row r="2173">
          <cell r="A2173" t="str">
            <v>W5910</v>
          </cell>
          <cell r="B2173" t="str">
            <v>8MMX30MM BODY BOLT</v>
          </cell>
          <cell r="E2173">
            <v>15</v>
          </cell>
          <cell r="F2173">
            <v>13.2</v>
          </cell>
          <cell r="G2173">
            <v>11.35</v>
          </cell>
          <cell r="H2173">
            <v>10.32</v>
          </cell>
          <cell r="I2173">
            <v>9.65</v>
          </cell>
        </row>
        <row r="2174">
          <cell r="A2174" t="str">
            <v>W5911</v>
          </cell>
          <cell r="B2174" t="str">
            <v>10MMX40MM BODY BOLT</v>
          </cell>
          <cell r="E2174">
            <v>10.36</v>
          </cell>
          <cell r="F2174">
            <v>9.4</v>
          </cell>
          <cell r="G2174">
            <v>8.06</v>
          </cell>
          <cell r="H2174">
            <v>7.34</v>
          </cell>
          <cell r="I2174">
            <v>6.86</v>
          </cell>
        </row>
        <row r="2175">
          <cell r="A2175" t="str">
            <v>W5913</v>
          </cell>
          <cell r="B2175" t="str">
            <v>4.0MM THREAD NUT</v>
          </cell>
          <cell r="E2175">
            <v>12.07</v>
          </cell>
          <cell r="F2175">
            <v>10.8</v>
          </cell>
          <cell r="G2175">
            <v>9.26</v>
          </cell>
          <cell r="H2175">
            <v>8.42</v>
          </cell>
          <cell r="I2175">
            <v>7.88</v>
          </cell>
        </row>
        <row r="2176">
          <cell r="A2176" t="str">
            <v>W5914</v>
          </cell>
          <cell r="B2176" t="str">
            <v>5MM THREADCUTTNG NUT</v>
          </cell>
          <cell r="E2176">
            <v>13.51</v>
          </cell>
          <cell r="F2176">
            <v>11.9</v>
          </cell>
          <cell r="G2176">
            <v>11.02</v>
          </cell>
          <cell r="H2176">
            <v>10.21</v>
          </cell>
          <cell r="I2176">
            <v>9.28</v>
          </cell>
        </row>
        <row r="2177">
          <cell r="A2177" t="str">
            <v>W5916</v>
          </cell>
          <cell r="B2177" t="str">
            <v>6.3MM PUSH NUT</v>
          </cell>
          <cell r="E2177">
            <v>11.5</v>
          </cell>
          <cell r="F2177">
            <v>9.4</v>
          </cell>
          <cell r="G2177">
            <v>8.71</v>
          </cell>
          <cell r="H2177">
            <v>8.1</v>
          </cell>
          <cell r="I2177">
            <v>7.36</v>
          </cell>
        </row>
        <row r="2178">
          <cell r="A2178" t="str">
            <v>W5917</v>
          </cell>
          <cell r="B2178" t="str">
            <v>8MM PUSH NUT</v>
          </cell>
          <cell r="E2178">
            <v>11.66</v>
          </cell>
          <cell r="F2178">
            <v>10.2</v>
          </cell>
          <cell r="G2178">
            <v>9.38</v>
          </cell>
          <cell r="H2178">
            <v>8.69</v>
          </cell>
          <cell r="I2178">
            <v>7.92</v>
          </cell>
        </row>
        <row r="2179">
          <cell r="A2179" t="str">
            <v>W5918</v>
          </cell>
          <cell r="B2179" t="str">
            <v>10MM PUSH NUT</v>
          </cell>
          <cell r="E2179">
            <v>11.68</v>
          </cell>
          <cell r="F2179">
            <v>10.6</v>
          </cell>
          <cell r="G2179">
            <v>9.07</v>
          </cell>
          <cell r="H2179">
            <v>8.25</v>
          </cell>
          <cell r="I2179">
            <v>7.72</v>
          </cell>
        </row>
        <row r="2180">
          <cell r="A2180" t="str">
            <v>W5919</v>
          </cell>
          <cell r="B2180" t="str">
            <v>PUSH NUT 12MM</v>
          </cell>
          <cell r="E2180">
            <v>12.45</v>
          </cell>
          <cell r="F2180">
            <v>10.9</v>
          </cell>
          <cell r="G2180">
            <v>9.36</v>
          </cell>
          <cell r="H2180">
            <v>8.52</v>
          </cell>
          <cell r="I2180">
            <v>7.96</v>
          </cell>
        </row>
        <row r="2181">
          <cell r="A2181" t="str">
            <v>W5920</v>
          </cell>
          <cell r="B2181" t="str">
            <v>6MM FOLDOVER NUT</v>
          </cell>
          <cell r="E2181">
            <v>23.63</v>
          </cell>
          <cell r="F2181">
            <v>22</v>
          </cell>
          <cell r="G2181">
            <v>18.95</v>
          </cell>
          <cell r="H2181">
            <v>17.25</v>
          </cell>
          <cell r="I2181">
            <v>16.13</v>
          </cell>
        </row>
        <row r="2182">
          <cell r="A2182" t="str">
            <v>W5921</v>
          </cell>
          <cell r="B2182" t="str">
            <v>6MMX25MM BLT-LSE WSR</v>
          </cell>
          <cell r="E2182">
            <v>8.97</v>
          </cell>
          <cell r="F2182">
            <v>8.4</v>
          </cell>
          <cell r="G2182">
            <v>7.18</v>
          </cell>
          <cell r="H2182">
            <v>6.53</v>
          </cell>
          <cell r="I2182">
            <v>6.11</v>
          </cell>
        </row>
        <row r="2183">
          <cell r="A2183" t="str">
            <v>W5922</v>
          </cell>
          <cell r="B2183" t="str">
            <v>6MM NUT</v>
          </cell>
          <cell r="E2183">
            <v>5.65</v>
          </cell>
          <cell r="F2183">
            <v>5.3</v>
          </cell>
          <cell r="G2183">
            <v>4.54</v>
          </cell>
          <cell r="H2183">
            <v>4.13</v>
          </cell>
          <cell r="I2183">
            <v>3.86</v>
          </cell>
        </row>
        <row r="2184">
          <cell r="A2184" t="str">
            <v>W5923</v>
          </cell>
          <cell r="B2184" t="str">
            <v>6MMX25MM BODY BOLT</v>
          </cell>
          <cell r="E2184">
            <v>7.68</v>
          </cell>
          <cell r="F2184">
            <v>7.2</v>
          </cell>
          <cell r="G2184">
            <v>6.17</v>
          </cell>
          <cell r="H2184">
            <v>5.61</v>
          </cell>
          <cell r="I2184">
            <v>5.25</v>
          </cell>
        </row>
        <row r="2185">
          <cell r="A2185" t="str">
            <v>W5924</v>
          </cell>
          <cell r="B2185" t="str">
            <v>6MM U TYPENUT LONG</v>
          </cell>
          <cell r="E2185">
            <v>12.06</v>
          </cell>
          <cell r="F2185">
            <v>10.4</v>
          </cell>
          <cell r="G2185">
            <v>9.61</v>
          </cell>
          <cell r="H2185">
            <v>8.92</v>
          </cell>
          <cell r="I2185">
            <v>8.12</v>
          </cell>
        </row>
        <row r="2186">
          <cell r="A2186" t="str">
            <v>W5925</v>
          </cell>
          <cell r="B2186" t="str">
            <v>8MM PUSHON RETAINER</v>
          </cell>
          <cell r="E2186">
            <v>15.44</v>
          </cell>
          <cell r="F2186">
            <v>14.1</v>
          </cell>
          <cell r="G2186">
            <v>13.08</v>
          </cell>
          <cell r="H2186">
            <v>12.11</v>
          </cell>
          <cell r="I2186">
            <v>11.03</v>
          </cell>
        </row>
        <row r="2187">
          <cell r="A2187" t="str">
            <v>W5928</v>
          </cell>
          <cell r="B2187" t="str">
            <v>6MM METRIC LOCK NUT</v>
          </cell>
          <cell r="E2187">
            <v>10.28</v>
          </cell>
          <cell r="F2187">
            <v>8.7</v>
          </cell>
          <cell r="G2187">
            <v>7.49</v>
          </cell>
          <cell r="H2187">
            <v>6.83</v>
          </cell>
          <cell r="I2187">
            <v>6.38</v>
          </cell>
        </row>
        <row r="2188">
          <cell r="A2188" t="str">
            <v>W5931</v>
          </cell>
          <cell r="B2188" t="str">
            <v>8MM FLANGE NUT</v>
          </cell>
          <cell r="E2188">
            <v>4.75</v>
          </cell>
          <cell r="F2188">
            <v>4.4</v>
          </cell>
          <cell r="G2188">
            <v>3.78</v>
          </cell>
          <cell r="H2188">
            <v>3.44</v>
          </cell>
          <cell r="I2188">
            <v>3.22</v>
          </cell>
        </row>
        <row r="2189">
          <cell r="A2189" t="str">
            <v>W5932</v>
          </cell>
          <cell r="B2189" t="str">
            <v>8MM X 55MM BOLT</v>
          </cell>
          <cell r="E2189">
            <v>4.75</v>
          </cell>
          <cell r="F2189">
            <v>4.4</v>
          </cell>
          <cell r="G2189">
            <v>3.78</v>
          </cell>
          <cell r="H2189">
            <v>3.44</v>
          </cell>
          <cell r="I2189">
            <v>3.22</v>
          </cell>
        </row>
        <row r="2190">
          <cell r="A2190" t="str">
            <v>W5936</v>
          </cell>
          <cell r="B2190" t="str">
            <v>10MM U NUT</v>
          </cell>
          <cell r="E2190">
            <v>10.53</v>
          </cell>
          <cell r="F2190">
            <v>9.9</v>
          </cell>
          <cell r="G2190">
            <v>8.5</v>
          </cell>
          <cell r="H2190">
            <v>7.74</v>
          </cell>
          <cell r="I2190">
            <v>7.24</v>
          </cell>
        </row>
        <row r="2191">
          <cell r="A2191" t="str">
            <v>W5938</v>
          </cell>
          <cell r="B2191" t="str">
            <v>5MM HEX HD-FLANGENUT</v>
          </cell>
          <cell r="E2191">
            <v>5.35</v>
          </cell>
          <cell r="F2191">
            <v>5</v>
          </cell>
          <cell r="G2191">
            <v>4.27</v>
          </cell>
          <cell r="H2191">
            <v>3.89</v>
          </cell>
          <cell r="I2191">
            <v>3.64</v>
          </cell>
        </row>
        <row r="2192">
          <cell r="A2192" t="str">
            <v>W5940</v>
          </cell>
          <cell r="B2192" t="str">
            <v>6MMX20MM BODY BOLT</v>
          </cell>
          <cell r="E2192">
            <v>7.66</v>
          </cell>
          <cell r="F2192">
            <v>7.2</v>
          </cell>
          <cell r="G2192">
            <v>6.14</v>
          </cell>
          <cell r="H2192">
            <v>5.59</v>
          </cell>
          <cell r="I2192">
            <v>5.22</v>
          </cell>
        </row>
        <row r="2193">
          <cell r="A2193" t="str">
            <v>W5941</v>
          </cell>
          <cell r="B2193" t="str">
            <v>6MM HEX FLANGE NUT</v>
          </cell>
          <cell r="E2193">
            <v>4.75</v>
          </cell>
          <cell r="F2193">
            <v>4.5</v>
          </cell>
          <cell r="G2193">
            <v>3.78</v>
          </cell>
          <cell r="H2193">
            <v>3.44</v>
          </cell>
          <cell r="I2193">
            <v>3.22</v>
          </cell>
        </row>
        <row r="2194">
          <cell r="A2194" t="str">
            <v>W5941B</v>
          </cell>
          <cell r="B2194" t="str">
            <v>6mm NUT WITH 13.5mm WASHER</v>
          </cell>
        </row>
        <row r="2195">
          <cell r="A2195" t="str">
            <v>W5942</v>
          </cell>
          <cell r="B2195" t="str">
            <v>INSERT 6MM NUT</v>
          </cell>
          <cell r="E2195">
            <v>9.42</v>
          </cell>
          <cell r="F2195">
            <v>8.6</v>
          </cell>
          <cell r="G2195">
            <v>7.37</v>
          </cell>
          <cell r="H2195">
            <v>6.71</v>
          </cell>
          <cell r="I2195">
            <v>6.28</v>
          </cell>
        </row>
        <row r="2196">
          <cell r="A2196" t="str">
            <v>W5943</v>
          </cell>
          <cell r="B2196" t="str">
            <v>INSERT 8MM NUT</v>
          </cell>
          <cell r="E2196">
            <v>9.67</v>
          </cell>
          <cell r="F2196">
            <v>8.8</v>
          </cell>
          <cell r="G2196">
            <v>7.56</v>
          </cell>
          <cell r="H2196">
            <v>6.88</v>
          </cell>
          <cell r="I2196">
            <v>6.44</v>
          </cell>
        </row>
        <row r="2197">
          <cell r="A2197" t="str">
            <v>W5944</v>
          </cell>
          <cell r="B2197" t="str">
            <v>INSERT 10MM NUT</v>
          </cell>
          <cell r="E2197">
            <v>12.75</v>
          </cell>
          <cell r="F2197">
            <v>12</v>
          </cell>
          <cell r="G2197">
            <v>10.21</v>
          </cell>
          <cell r="H2197">
            <v>9.29</v>
          </cell>
          <cell r="I2197">
            <v>8.69</v>
          </cell>
        </row>
        <row r="2198">
          <cell r="A2198" t="str">
            <v>W5945</v>
          </cell>
          <cell r="B2198" t="str">
            <v>8X25MM MET.BUMP-BOLT</v>
          </cell>
          <cell r="E2198">
            <v>47.4</v>
          </cell>
          <cell r="F2198">
            <v>43.9</v>
          </cell>
          <cell r="G2198">
            <v>40.74</v>
          </cell>
          <cell r="H2198">
            <v>37.87</v>
          </cell>
          <cell r="I2198">
            <v>34.46</v>
          </cell>
        </row>
        <row r="2199">
          <cell r="A2199" t="str">
            <v>W5946</v>
          </cell>
          <cell r="B2199" t="str">
            <v>NUT 8MM THREAD NUT</v>
          </cell>
          <cell r="E2199">
            <v>16.57</v>
          </cell>
          <cell r="F2199">
            <v>15.3</v>
          </cell>
          <cell r="G2199">
            <v>14.21</v>
          </cell>
          <cell r="H2199">
            <v>13.17</v>
          </cell>
          <cell r="I2199">
            <v>11.99</v>
          </cell>
        </row>
        <row r="2200">
          <cell r="A2200" t="str">
            <v>W5947</v>
          </cell>
          <cell r="B2200" t="str">
            <v>6X20MM BODY BOLT</v>
          </cell>
          <cell r="E2200">
            <v>7.61</v>
          </cell>
          <cell r="F2200">
            <v>7.1</v>
          </cell>
          <cell r="G2200">
            <v>6.07</v>
          </cell>
          <cell r="H2200">
            <v>5.53</v>
          </cell>
          <cell r="I2200">
            <v>5.18</v>
          </cell>
        </row>
        <row r="2201">
          <cell r="A2201" t="str">
            <v>W5948</v>
          </cell>
          <cell r="B2201" t="str">
            <v>6MM/19MM WASHER NUT</v>
          </cell>
          <cell r="E2201">
            <v>6.61</v>
          </cell>
          <cell r="F2201">
            <v>6.2</v>
          </cell>
          <cell r="G2201">
            <v>5.29</v>
          </cell>
          <cell r="H2201">
            <v>4.82</v>
          </cell>
          <cell r="I2201">
            <v>4.5</v>
          </cell>
        </row>
        <row r="2202">
          <cell r="A2202" t="str">
            <v>W5949</v>
          </cell>
          <cell r="B2202" t="str">
            <v>FLAT WASHER 6MM</v>
          </cell>
          <cell r="E2202">
            <v>3.45</v>
          </cell>
          <cell r="F2202">
            <v>3.1</v>
          </cell>
          <cell r="G2202">
            <v>2.65</v>
          </cell>
          <cell r="H2202">
            <v>2.41</v>
          </cell>
          <cell r="I2202">
            <v>2.25</v>
          </cell>
        </row>
        <row r="2203">
          <cell r="A2203" t="str">
            <v>W5950</v>
          </cell>
          <cell r="B2203" t="str">
            <v>FLAT WASHER 8MM</v>
          </cell>
          <cell r="E2203">
            <v>5.35</v>
          </cell>
          <cell r="F2203">
            <v>5</v>
          </cell>
          <cell r="G2203">
            <v>4.27</v>
          </cell>
          <cell r="H2203">
            <v>3.89</v>
          </cell>
          <cell r="I2203">
            <v>3.64</v>
          </cell>
        </row>
        <row r="2204">
          <cell r="A2204" t="str">
            <v>W5951</v>
          </cell>
          <cell r="B2204" t="str">
            <v>FLAT WASHER 10MM</v>
          </cell>
          <cell r="E2204">
            <v>8.45</v>
          </cell>
          <cell r="F2204">
            <v>8</v>
          </cell>
          <cell r="G2204">
            <v>6.8</v>
          </cell>
          <cell r="H2204">
            <v>6.19</v>
          </cell>
          <cell r="I2204">
            <v>5.8</v>
          </cell>
        </row>
        <row r="2205">
          <cell r="A2205" t="str">
            <v>W5952</v>
          </cell>
          <cell r="B2205" t="str">
            <v>6X2 8MM BOLT</v>
          </cell>
          <cell r="E2205">
            <v>11.24</v>
          </cell>
          <cell r="F2205">
            <v>9.9</v>
          </cell>
          <cell r="G2205">
            <v>9.1</v>
          </cell>
          <cell r="H2205">
            <v>8.45</v>
          </cell>
          <cell r="I2205">
            <v>7.68</v>
          </cell>
        </row>
        <row r="2206">
          <cell r="A2206" t="str">
            <v>W5953</v>
          </cell>
          <cell r="B2206" t="str">
            <v>TORX BOLT 6X20MM</v>
          </cell>
          <cell r="E2206">
            <v>5</v>
          </cell>
          <cell r="F2206">
            <v>4.7</v>
          </cell>
          <cell r="G2206">
            <v>4.08</v>
          </cell>
          <cell r="H2206">
            <v>3.72</v>
          </cell>
          <cell r="I2206">
            <v>3.48</v>
          </cell>
        </row>
        <row r="2207">
          <cell r="A2207" t="str">
            <v>W5954</v>
          </cell>
          <cell r="B2207" t="str">
            <v>6X30MM TORX BOLT</v>
          </cell>
          <cell r="E2207">
            <v>7.06</v>
          </cell>
          <cell r="F2207">
            <v>6.6</v>
          </cell>
          <cell r="G2207">
            <v>5.69</v>
          </cell>
          <cell r="H2207">
            <v>5.18</v>
          </cell>
          <cell r="I2207">
            <v>4.85</v>
          </cell>
        </row>
        <row r="2208">
          <cell r="A2208" t="str">
            <v>W5955</v>
          </cell>
          <cell r="B2208" t="str">
            <v>8X35MM BODY BOLT</v>
          </cell>
          <cell r="E2208">
            <v>13.57</v>
          </cell>
          <cell r="F2208">
            <v>12.1</v>
          </cell>
          <cell r="G2208">
            <v>10.4</v>
          </cell>
          <cell r="H2208">
            <v>9.46</v>
          </cell>
          <cell r="I2208">
            <v>8.86</v>
          </cell>
        </row>
        <row r="2209">
          <cell r="A2209" t="str">
            <v>W5956</v>
          </cell>
          <cell r="B2209" t="str">
            <v>METRIC WASHER 6MM</v>
          </cell>
          <cell r="E2209">
            <v>5.39</v>
          </cell>
          <cell r="F2209">
            <v>4.6</v>
          </cell>
          <cell r="G2209">
            <v>4</v>
          </cell>
          <cell r="H2209">
            <v>3.65</v>
          </cell>
          <cell r="I2209">
            <v>3.41</v>
          </cell>
        </row>
        <row r="2210">
          <cell r="A2210" t="str">
            <v>W5957</v>
          </cell>
          <cell r="B2210" t="str">
            <v>METRIC WASHER 8MM</v>
          </cell>
          <cell r="E2210">
            <v>5.83</v>
          </cell>
          <cell r="F2210">
            <v>5.3</v>
          </cell>
          <cell r="G2210">
            <v>4.54</v>
          </cell>
          <cell r="H2210">
            <v>4.13</v>
          </cell>
          <cell r="I2210">
            <v>3.86</v>
          </cell>
        </row>
        <row r="2211">
          <cell r="A2211" t="str">
            <v>W5958</v>
          </cell>
          <cell r="B2211" t="str">
            <v>METRIC WASHER 10MM</v>
          </cell>
          <cell r="E2211">
            <v>6.96</v>
          </cell>
          <cell r="F2211">
            <v>6</v>
          </cell>
          <cell r="G2211">
            <v>5.1</v>
          </cell>
          <cell r="H2211">
            <v>4.64</v>
          </cell>
          <cell r="I2211">
            <v>4.35</v>
          </cell>
        </row>
        <row r="2212">
          <cell r="A2212" t="str">
            <v>W5959</v>
          </cell>
          <cell r="B2212" t="str">
            <v>6X20MM PHILLIPS/FORD</v>
          </cell>
          <cell r="E2212">
            <v>5.57</v>
          </cell>
          <cell r="F2212">
            <v>5.2</v>
          </cell>
          <cell r="G2212">
            <v>4.48</v>
          </cell>
          <cell r="H2212">
            <v>4.07</v>
          </cell>
          <cell r="I2212">
            <v>3.8</v>
          </cell>
        </row>
        <row r="2213">
          <cell r="A2213" t="str">
            <v>W5960</v>
          </cell>
          <cell r="B2213" t="str">
            <v>6X16MM LICENCE BOLT</v>
          </cell>
          <cell r="E2213">
            <v>4.75</v>
          </cell>
          <cell r="F2213">
            <v>4.5</v>
          </cell>
          <cell r="G2213">
            <v>3.78</v>
          </cell>
          <cell r="H2213">
            <v>3.44</v>
          </cell>
          <cell r="I2213">
            <v>3.22</v>
          </cell>
        </row>
        <row r="2214">
          <cell r="A2214" t="str">
            <v>W5961</v>
          </cell>
          <cell r="B2214" t="str">
            <v>6MM BOLT RETAINER</v>
          </cell>
          <cell r="E2214">
            <v>11.16</v>
          </cell>
          <cell r="F2214">
            <v>9.7</v>
          </cell>
          <cell r="G2214">
            <v>8.97</v>
          </cell>
          <cell r="H2214">
            <v>8.32</v>
          </cell>
          <cell r="I2214">
            <v>7.57</v>
          </cell>
        </row>
        <row r="2215">
          <cell r="A2215" t="str">
            <v>W5962</v>
          </cell>
          <cell r="B2215" t="str">
            <v>METRIC 6X35MM GM</v>
          </cell>
          <cell r="E2215">
            <v>9.73</v>
          </cell>
          <cell r="F2215">
            <v>9.4</v>
          </cell>
          <cell r="G2215">
            <v>8.03</v>
          </cell>
          <cell r="H2215">
            <v>7.31</v>
          </cell>
          <cell r="I2215">
            <v>6.85</v>
          </cell>
        </row>
        <row r="2216">
          <cell r="A2216" t="str">
            <v>W5963</v>
          </cell>
          <cell r="B2216" t="str">
            <v>6-1.0X22MM19MMWASHER</v>
          </cell>
          <cell r="E2216">
            <v>14.13</v>
          </cell>
          <cell r="F2216">
            <v>12.8</v>
          </cell>
          <cell r="G2216">
            <v>10.99</v>
          </cell>
          <cell r="H2216">
            <v>10</v>
          </cell>
          <cell r="I2216">
            <v>9.36</v>
          </cell>
        </row>
        <row r="2217">
          <cell r="A2217" t="str">
            <v>W5965</v>
          </cell>
          <cell r="B2217" t="str">
            <v>GM FORD 5MM KEPS NUT</v>
          </cell>
          <cell r="E2217">
            <v>6.82</v>
          </cell>
          <cell r="F2217">
            <v>6.4</v>
          </cell>
          <cell r="G2217">
            <v>5.48</v>
          </cell>
          <cell r="H2217">
            <v>4.99</v>
          </cell>
          <cell r="I2217">
            <v>4.67</v>
          </cell>
        </row>
        <row r="2218">
          <cell r="A2218" t="str">
            <v>W5967</v>
          </cell>
          <cell r="B2218" t="str">
            <v>6X20 GM BOLT</v>
          </cell>
          <cell r="E2218">
            <v>12.2</v>
          </cell>
          <cell r="F2218">
            <v>11.3</v>
          </cell>
          <cell r="G2218">
            <v>9.56</v>
          </cell>
          <cell r="H2218">
            <v>8.7</v>
          </cell>
          <cell r="I2218">
            <v>8.15</v>
          </cell>
        </row>
        <row r="2219">
          <cell r="A2219" t="str">
            <v>W5968</v>
          </cell>
          <cell r="B2219" t="str">
            <v>6X30MM BOLT</v>
          </cell>
          <cell r="E2219">
            <v>9.2</v>
          </cell>
          <cell r="F2219">
            <v>8.6</v>
          </cell>
          <cell r="G2219">
            <v>7.3</v>
          </cell>
          <cell r="H2219">
            <v>6.64</v>
          </cell>
          <cell r="I2219">
            <v>6.21</v>
          </cell>
        </row>
        <row r="2220">
          <cell r="A2220" t="str">
            <v>W5970</v>
          </cell>
          <cell r="B2220" t="str">
            <v>METRIC 4MM WASHER</v>
          </cell>
          <cell r="E2220">
            <v>3</v>
          </cell>
          <cell r="F2220">
            <v>2.5</v>
          </cell>
          <cell r="G2220">
            <v>2.19</v>
          </cell>
          <cell r="H2220">
            <v>2</v>
          </cell>
          <cell r="I2220">
            <v>1.87</v>
          </cell>
        </row>
        <row r="2221">
          <cell r="A2221" t="str">
            <v>W5971</v>
          </cell>
          <cell r="B2221" t="str">
            <v>5MM METRIC WASHER</v>
          </cell>
          <cell r="E2221">
            <v>3.2</v>
          </cell>
          <cell r="F2221">
            <v>2.7</v>
          </cell>
          <cell r="G2221">
            <v>2.38</v>
          </cell>
          <cell r="H2221">
            <v>2.17</v>
          </cell>
          <cell r="I2221">
            <v>2.03</v>
          </cell>
        </row>
        <row r="2222">
          <cell r="A2222" t="str">
            <v>W5972</v>
          </cell>
          <cell r="B2222" t="str">
            <v>LOCK WASHER 4MM</v>
          </cell>
          <cell r="E2222">
            <v>3</v>
          </cell>
          <cell r="F2222">
            <v>2.5</v>
          </cell>
          <cell r="G2222">
            <v>2.19</v>
          </cell>
          <cell r="H2222">
            <v>2</v>
          </cell>
          <cell r="I2222">
            <v>1.87</v>
          </cell>
        </row>
        <row r="2223">
          <cell r="A2223" t="str">
            <v>W5973</v>
          </cell>
          <cell r="B2223" t="str">
            <v>LOCK WASHER 5MM</v>
          </cell>
          <cell r="E2223">
            <v>5.04</v>
          </cell>
          <cell r="F2223">
            <v>3.9</v>
          </cell>
          <cell r="G2223">
            <v>3.33</v>
          </cell>
          <cell r="H2223">
            <v>3.04</v>
          </cell>
          <cell r="I2223">
            <v>2.84</v>
          </cell>
        </row>
        <row r="2224">
          <cell r="A2224" t="str">
            <v>W5974</v>
          </cell>
          <cell r="B2224" t="str">
            <v>THREADED 4MM INSERT</v>
          </cell>
          <cell r="E2224">
            <v>10.64</v>
          </cell>
          <cell r="F2224">
            <v>9.6</v>
          </cell>
          <cell r="G2224">
            <v>8.87</v>
          </cell>
          <cell r="H2224">
            <v>8.24</v>
          </cell>
          <cell r="I2224">
            <v>7.5</v>
          </cell>
        </row>
        <row r="2225">
          <cell r="A2225" t="str">
            <v>W5975</v>
          </cell>
          <cell r="B2225" t="str">
            <v>NUT 4MM</v>
          </cell>
          <cell r="E2225">
            <v>8</v>
          </cell>
          <cell r="F2225">
            <v>7</v>
          </cell>
          <cell r="G2225">
            <v>6.08</v>
          </cell>
          <cell r="H2225">
            <v>5.54</v>
          </cell>
          <cell r="I2225">
            <v>5.15</v>
          </cell>
        </row>
        <row r="2226">
          <cell r="A2226" t="str">
            <v>W5976</v>
          </cell>
          <cell r="B2226" t="str">
            <v>6X20MM BOLT GM</v>
          </cell>
          <cell r="E2226">
            <v>8.13</v>
          </cell>
          <cell r="F2226">
            <v>7.2</v>
          </cell>
          <cell r="G2226">
            <v>6.14</v>
          </cell>
          <cell r="H2226">
            <v>5.59</v>
          </cell>
          <cell r="I2226">
            <v>5.23</v>
          </cell>
        </row>
        <row r="2227">
          <cell r="A2227" t="str">
            <v>W5977</v>
          </cell>
          <cell r="B2227" t="str">
            <v>10X29MM BOLT</v>
          </cell>
          <cell r="E2227">
            <v>12.88</v>
          </cell>
          <cell r="F2227">
            <v>11.5</v>
          </cell>
          <cell r="G2227">
            <v>9.86</v>
          </cell>
          <cell r="H2227">
            <v>8.97</v>
          </cell>
          <cell r="I2227">
            <v>8.4</v>
          </cell>
        </row>
        <row r="2228">
          <cell r="A2228" t="str">
            <v>W5980</v>
          </cell>
          <cell r="B2228" t="str">
            <v>8X35MM BOLT GM</v>
          </cell>
          <cell r="E2228">
            <v>12.85</v>
          </cell>
          <cell r="F2228">
            <v>11.56</v>
          </cell>
          <cell r="G2228">
            <v>9.82</v>
          </cell>
          <cell r="H2228">
            <v>8.94</v>
          </cell>
          <cell r="I2228">
            <v>8.38</v>
          </cell>
        </row>
        <row r="2229">
          <cell r="A2229" t="str">
            <v>W5982</v>
          </cell>
          <cell r="B2229" t="str">
            <v>PUSH NUT 14MM GM</v>
          </cell>
          <cell r="E2229">
            <v>9.18</v>
          </cell>
          <cell r="F2229">
            <v>7.7</v>
          </cell>
          <cell r="G2229">
            <v>6.63</v>
          </cell>
          <cell r="H2229">
            <v>6.04</v>
          </cell>
          <cell r="I2229">
            <v>5.66</v>
          </cell>
        </row>
        <row r="2230">
          <cell r="A2230" t="str">
            <v>W5983</v>
          </cell>
          <cell r="B2230" t="str">
            <v>6MM HEX NUT FORD</v>
          </cell>
          <cell r="E2230">
            <v>11</v>
          </cell>
          <cell r="F2230">
            <v>10.1</v>
          </cell>
          <cell r="G2230">
            <v>9.3</v>
          </cell>
          <cell r="H2230">
            <v>8.62</v>
          </cell>
          <cell r="I2230">
            <v>7.85</v>
          </cell>
        </row>
        <row r="2231">
          <cell r="A2231" t="str">
            <v>W5985</v>
          </cell>
          <cell r="B2231" t="str">
            <v>10-1.5X30 BOLT</v>
          </cell>
          <cell r="E2231">
            <v>11.98</v>
          </cell>
          <cell r="F2231">
            <v>11</v>
          </cell>
          <cell r="G2231">
            <v>9.5</v>
          </cell>
        </row>
        <row r="2232">
          <cell r="A2232" t="str">
            <v>W5987</v>
          </cell>
          <cell r="B2232" t="str">
            <v>6-1.0X20MM BOLT</v>
          </cell>
          <cell r="E2232">
            <v>7</v>
          </cell>
          <cell r="F2232">
            <v>6.1</v>
          </cell>
          <cell r="G2232">
            <v>5.22</v>
          </cell>
          <cell r="H2232">
            <v>4.75</v>
          </cell>
          <cell r="I2232">
            <v>4.44</v>
          </cell>
        </row>
        <row r="2233">
          <cell r="A2233" t="str">
            <v>W5988</v>
          </cell>
          <cell r="B2233" t="str">
            <v>8-1.25 X 33MM HEX FLANGE</v>
          </cell>
          <cell r="E2233">
            <v>13.5</v>
          </cell>
          <cell r="F2233">
            <v>12</v>
          </cell>
          <cell r="G2233">
            <v>10.26</v>
          </cell>
          <cell r="H2233">
            <v>9.29</v>
          </cell>
          <cell r="I2233">
            <v>8.7</v>
          </cell>
        </row>
        <row r="2234">
          <cell r="A2234" t="str">
            <v>W5989</v>
          </cell>
          <cell r="B2234" t="str">
            <v>MET FOLD OVER GM-FORD-CHRY</v>
          </cell>
          <cell r="E2234">
            <v>10.62</v>
          </cell>
          <cell r="F2234">
            <v>9.3</v>
          </cell>
          <cell r="G2234">
            <v>8</v>
          </cell>
          <cell r="H2234">
            <v>7.3</v>
          </cell>
          <cell r="I2234">
            <v>6.82</v>
          </cell>
        </row>
        <row r="2235">
          <cell r="A2235" t="str">
            <v>W5990</v>
          </cell>
          <cell r="B2235" t="str">
            <v>THREAD CUTTING NUT</v>
          </cell>
          <cell r="E2235">
            <v>8.2</v>
          </cell>
          <cell r="F2235">
            <v>7.2</v>
          </cell>
          <cell r="G2235">
            <v>6.2</v>
          </cell>
          <cell r="H2235">
            <v>5.64</v>
          </cell>
          <cell r="I2235">
            <v>5.28</v>
          </cell>
        </row>
        <row r="2236">
          <cell r="A2236" t="str">
            <v>W5991</v>
          </cell>
          <cell r="B2236" t="str">
            <v>DOG POINT BODY BOLT</v>
          </cell>
          <cell r="E2236">
            <v>13</v>
          </cell>
          <cell r="F2236">
            <v>11.5</v>
          </cell>
          <cell r="G2236">
            <v>9.83</v>
          </cell>
          <cell r="H2236">
            <v>8.94</v>
          </cell>
          <cell r="I2236">
            <v>8.38</v>
          </cell>
        </row>
        <row r="2237">
          <cell r="A2237" t="str">
            <v>W6000</v>
          </cell>
          <cell r="B2237" t="str">
            <v>CLAMP BRACKET</v>
          </cell>
          <cell r="E2237">
            <v>37.37</v>
          </cell>
          <cell r="F2237">
            <v>30</v>
          </cell>
          <cell r="G2237">
            <v>25.55</v>
          </cell>
          <cell r="H2237">
            <v>23.22</v>
          </cell>
          <cell r="I2237">
            <v>21.7</v>
          </cell>
        </row>
        <row r="2238">
          <cell r="A2238" t="str">
            <v>W12844</v>
          </cell>
          <cell r="B2238" t="str">
            <v>BULB</v>
          </cell>
          <cell r="E2238">
            <v>8.38</v>
          </cell>
          <cell r="F2238">
            <v>5.7</v>
          </cell>
          <cell r="G2238">
            <v>6.37</v>
          </cell>
          <cell r="H2238">
            <v>5.77</v>
          </cell>
          <cell r="I2238">
            <v>5.4</v>
          </cell>
        </row>
        <row r="2239">
          <cell r="A2239" t="str">
            <v>WPLA802</v>
          </cell>
          <cell r="B2239" t="str">
            <v>CHRISTMAS TREE RETAINERS</v>
          </cell>
          <cell r="I2239">
            <v>71</v>
          </cell>
        </row>
        <row r="2240">
          <cell r="A2240" t="str">
            <v>WPRG-80</v>
          </cell>
          <cell r="B2240" t="str">
            <v>RIVETING TOOL FOR PLASTIC ONLY</v>
          </cell>
          <cell r="I2240">
            <v>53</v>
          </cell>
        </row>
        <row r="2241">
          <cell r="A2241" t="str">
            <v>WPTR241</v>
          </cell>
          <cell r="B2241" t="str">
            <v>PUSH TYPE RETAINER 174 PIECES</v>
          </cell>
          <cell r="E2241">
            <v>132.5</v>
          </cell>
          <cell r="F2241">
            <v>88</v>
          </cell>
          <cell r="G2241">
            <v>100.7</v>
          </cell>
          <cell r="H2241">
            <v>91.16</v>
          </cell>
          <cell r="I2241">
            <v>85.33</v>
          </cell>
        </row>
        <row r="2242">
          <cell r="A2242" t="str">
            <v>ZRSR</v>
          </cell>
          <cell r="B2242" t="str">
            <v>RUBBER SQUEEGEE</v>
          </cell>
          <cell r="E2242">
            <v>0.85</v>
          </cell>
          <cell r="F2242">
            <v>0.73</v>
          </cell>
          <cell r="G2242">
            <v>0.65</v>
          </cell>
          <cell r="H2242">
            <v>0.59</v>
          </cell>
          <cell r="I2242">
            <v>0.55</v>
          </cell>
        </row>
        <row r="2243">
          <cell r="A2243" t="str">
            <v>WPRT70</v>
          </cell>
          <cell r="B2243" t="str">
            <v>PLASTIC RETAINER CLIP ASST</v>
          </cell>
          <cell r="I2243">
            <v>70.84</v>
          </cell>
        </row>
        <row r="2244">
          <cell r="A2244" t="str">
            <v>WAF100</v>
          </cell>
          <cell r="B2244" t="str">
            <v>PLASTIC PAK ASSORTMENT</v>
          </cell>
          <cell r="I2244">
            <v>39.45</v>
          </cell>
        </row>
        <row r="2245">
          <cell r="A2245" t="str">
            <v>WAFA12</v>
          </cell>
          <cell r="B2245" t="str">
            <v>BLADE TYPE FUSE ASSORTMENT</v>
          </cell>
          <cell r="I2245">
            <v>16.1</v>
          </cell>
        </row>
        <row r="2246">
          <cell r="A2246" t="str">
            <v>W#14</v>
          </cell>
          <cell r="B2246" t="str">
            <v>#14 BOX 4 HT/1 1/2WTH/1 1/4DPT</v>
          </cell>
        </row>
        <row r="2247">
          <cell r="A2247" t="str">
            <v>W#45</v>
          </cell>
          <cell r="B2247" t="str">
            <v>#45 BOX</v>
          </cell>
        </row>
        <row r="2248">
          <cell r="A2248" t="str">
            <v>W12818</v>
          </cell>
          <cell r="B2248" t="str">
            <v>TRUNK, GLOVE, STEP BULB</v>
          </cell>
          <cell r="E2248">
            <v>6</v>
          </cell>
          <cell r="F2248">
            <v>5.32</v>
          </cell>
          <cell r="G2248">
            <v>4.56</v>
          </cell>
          <cell r="H2248">
            <v>4.13</v>
          </cell>
          <cell r="I2248">
            <v>3.86</v>
          </cell>
        </row>
        <row r="2249">
          <cell r="A2249" t="str">
            <v>W18</v>
          </cell>
          <cell r="B2249" t="str">
            <v>WEATHERSTRIP</v>
          </cell>
          <cell r="I2249">
            <v>22.75</v>
          </cell>
        </row>
        <row r="2250">
          <cell r="A2250" t="str">
            <v>W30</v>
          </cell>
          <cell r="B2250" t="str">
            <v>WEATHERSTRIP</v>
          </cell>
          <cell r="I2250">
            <v>32.55</v>
          </cell>
        </row>
        <row r="2251">
          <cell r="A2251" t="str">
            <v>W1/16</v>
          </cell>
          <cell r="B2251" t="str">
            <v>1/16 HIGH SPEED DRILL</v>
          </cell>
          <cell r="I2251">
            <v>1.2</v>
          </cell>
        </row>
        <row r="2252">
          <cell r="A2252" t="str">
            <v>W7/16</v>
          </cell>
          <cell r="B2252" t="str">
            <v>6" HI SPEED TWIST DRILLS</v>
          </cell>
          <cell r="I2252">
            <v>8.85</v>
          </cell>
        </row>
        <row r="2253">
          <cell r="A2253" t="str">
            <v>W5/64</v>
          </cell>
          <cell r="B2253" t="str">
            <v>5/64 HIGH SPEED DRILL</v>
          </cell>
          <cell r="I2253">
            <v>1.2</v>
          </cell>
        </row>
        <row r="2254">
          <cell r="A2254" t="str">
            <v>W1/8</v>
          </cell>
          <cell r="B2254" t="str">
            <v>1/8 HIGH SPEED DRILL</v>
          </cell>
          <cell r="I2254">
            <v>1.4</v>
          </cell>
        </row>
        <row r="2255">
          <cell r="A2255" t="str">
            <v>W3/32</v>
          </cell>
          <cell r="B2255" t="str">
            <v>3/32 HIGH SPEED DRILL</v>
          </cell>
          <cell r="I2255">
            <v>1.2</v>
          </cell>
        </row>
        <row r="2256">
          <cell r="A2256" t="str">
            <v>W7/64</v>
          </cell>
          <cell r="B2256" t="str">
            <v>7/64 HIGH SPEED DRILL</v>
          </cell>
          <cell r="I2256">
            <v>1.2</v>
          </cell>
        </row>
        <row r="2257">
          <cell r="A2257" t="str">
            <v>W9/64</v>
          </cell>
          <cell r="B2257" t="str">
            <v>9/64 HIGH SPEED DRILL</v>
          </cell>
          <cell r="I2257">
            <v>1.4</v>
          </cell>
        </row>
        <row r="2258">
          <cell r="A2258" t="str">
            <v>W5/32</v>
          </cell>
          <cell r="B2258" t="str">
            <v>DRILL</v>
          </cell>
          <cell r="I2258">
            <v>1.5</v>
          </cell>
        </row>
        <row r="2259">
          <cell r="A2259" t="str">
            <v>W11/32</v>
          </cell>
          <cell r="B2259" t="str">
            <v>11/32 DRILL BIT</v>
          </cell>
          <cell r="E2259">
            <v>26</v>
          </cell>
          <cell r="F2259">
            <v>22.36</v>
          </cell>
          <cell r="G2259">
            <v>19.76</v>
          </cell>
          <cell r="H2259">
            <v>17.89</v>
          </cell>
          <cell r="I2259">
            <v>16.74</v>
          </cell>
        </row>
        <row r="2260">
          <cell r="A2260" t="str">
            <v>W11/64</v>
          </cell>
          <cell r="B2260" t="str">
            <v>11/64HIGH SPEED DRILL</v>
          </cell>
          <cell r="I2260">
            <v>1.8</v>
          </cell>
        </row>
        <row r="2261">
          <cell r="A2261" t="str">
            <v>W3/16</v>
          </cell>
          <cell r="B2261" t="str">
            <v>3/16 HIGH SPEED DRILL</v>
          </cell>
          <cell r="I2261">
            <v>1.95</v>
          </cell>
        </row>
        <row r="2262">
          <cell r="A2262" t="str">
            <v>W13/64</v>
          </cell>
          <cell r="B2262" t="str">
            <v>DRILLS</v>
          </cell>
          <cell r="I2262">
            <v>2.05</v>
          </cell>
        </row>
        <row r="2263">
          <cell r="A2263" t="str">
            <v>W17/64</v>
          </cell>
          <cell r="B2263" t="str">
            <v>17/64 HIGH SPEED DRILL</v>
          </cell>
          <cell r="I2263">
            <v>3.6</v>
          </cell>
        </row>
        <row r="2264">
          <cell r="A2264" t="str">
            <v>W19/64</v>
          </cell>
          <cell r="B2264" t="str">
            <v>19/64HIGH SPEED DRILL</v>
          </cell>
          <cell r="I2264">
            <v>4.3</v>
          </cell>
        </row>
        <row r="2265">
          <cell r="A2265" t="str">
            <v>W21/64</v>
          </cell>
          <cell r="B2265" t="str">
            <v>HIGH SPEED STEEL TWIST DRILL</v>
          </cell>
          <cell r="I2265">
            <v>5</v>
          </cell>
        </row>
        <row r="2266">
          <cell r="A2266" t="str">
            <v>W23/64</v>
          </cell>
          <cell r="B2266" t="str">
            <v>4 7/8 HIGH SPEED DRILL BIT</v>
          </cell>
          <cell r="I2266">
            <v>10</v>
          </cell>
        </row>
        <row r="2267">
          <cell r="A2267" t="str">
            <v>W13/32</v>
          </cell>
          <cell r="B2267" t="str">
            <v>13/32HIGH SPEED DRILL</v>
          </cell>
          <cell r="I2267">
            <v>7.4</v>
          </cell>
        </row>
        <row r="2268">
          <cell r="A2268" t="str">
            <v>W3/8</v>
          </cell>
          <cell r="B2268" t="str">
            <v>DRILL BIT 3/8</v>
          </cell>
          <cell r="I2268">
            <v>6.45</v>
          </cell>
        </row>
        <row r="2269">
          <cell r="A2269" t="str">
            <v>W18D</v>
          </cell>
          <cell r="B2269" t="str">
            <v>CABINET</v>
          </cell>
          <cell r="I2269">
            <v>225</v>
          </cell>
        </row>
        <row r="2270">
          <cell r="A2270" t="str">
            <v>W18DD</v>
          </cell>
          <cell r="B2270" t="str">
            <v>DRAWER DIVIDERS</v>
          </cell>
          <cell r="D2270">
            <v>12.66</v>
          </cell>
          <cell r="E2270">
            <v>11.66</v>
          </cell>
          <cell r="F2270">
            <v>10.71</v>
          </cell>
          <cell r="G2270">
            <v>9.89</v>
          </cell>
          <cell r="H2270">
            <v>9.01</v>
          </cell>
          <cell r="I2270">
            <v>8.51</v>
          </cell>
        </row>
        <row r="2271">
          <cell r="A2271" t="str">
            <v>W30D</v>
          </cell>
          <cell r="B2271" t="str">
            <v>CABINET</v>
          </cell>
          <cell r="I2271">
            <v>84.77</v>
          </cell>
        </row>
        <row r="2272">
          <cell r="A2272" t="str">
            <v>W1/4</v>
          </cell>
          <cell r="B2272" t="str">
            <v>1/4 HIGH SPEED DRILL</v>
          </cell>
          <cell r="I2272">
            <v>2.75</v>
          </cell>
        </row>
        <row r="2273">
          <cell r="A2273" t="str">
            <v>W1/2</v>
          </cell>
          <cell r="B2273" t="str">
            <v>6" HI SPEED TWIST DRILLS</v>
          </cell>
          <cell r="I2273">
            <v>11.1</v>
          </cell>
        </row>
        <row r="2274">
          <cell r="A2274" t="str">
            <v>W9/32</v>
          </cell>
          <cell r="B2274" t="str">
            <v>DRILL JOBBER LENGTH</v>
          </cell>
          <cell r="I2274">
            <v>3.95</v>
          </cell>
        </row>
        <row r="2275">
          <cell r="A2275" t="str">
            <v>W5/16</v>
          </cell>
          <cell r="B2275" t="str">
            <v>5/16 HIGH SPEED DRILL</v>
          </cell>
          <cell r="I2275">
            <v>4.5</v>
          </cell>
        </row>
        <row r="2276">
          <cell r="A2276" t="str">
            <v>WACC131</v>
          </cell>
          <cell r="B2276" t="str">
            <v>HONDA ACCORD RET. ASST.</v>
          </cell>
          <cell r="I2276">
            <v>63.5</v>
          </cell>
        </row>
        <row r="2277">
          <cell r="A2277" t="str">
            <v>WB12</v>
          </cell>
          <cell r="B2277" t="str">
            <v>STRGEBIN 12COMPRTMNT</v>
          </cell>
          <cell r="I2277">
            <v>24.75</v>
          </cell>
        </row>
        <row r="2278">
          <cell r="A2278" t="str">
            <v>WB24</v>
          </cell>
          <cell r="B2278" t="str">
            <v>DRAWER 24 COMPARTMNT</v>
          </cell>
          <cell r="I2278">
            <v>24.75</v>
          </cell>
        </row>
        <row r="2279">
          <cell r="A2279" t="str">
            <v>WBL150</v>
          </cell>
          <cell r="B2279" t="str">
            <v>BIN LABELS</v>
          </cell>
          <cell r="I2279">
            <v>5</v>
          </cell>
        </row>
        <row r="2280">
          <cell r="A2280" t="str">
            <v>WBPD1/8</v>
          </cell>
          <cell r="B2280" t="str">
            <v>1/8 DRILL</v>
          </cell>
          <cell r="I2280">
            <v>17.4</v>
          </cell>
        </row>
        <row r="2281">
          <cell r="A2281" t="str">
            <v>WBPD7/64</v>
          </cell>
          <cell r="B2281" t="str">
            <v>7/64 DRILL</v>
          </cell>
          <cell r="I2281">
            <v>8.6</v>
          </cell>
        </row>
        <row r="2282">
          <cell r="A2282" t="str">
            <v>WBPX1/4</v>
          </cell>
          <cell r="B2282" t="str">
            <v>PKG.6 1/4DE</v>
          </cell>
          <cell r="I2282">
            <v>24.65</v>
          </cell>
        </row>
        <row r="2283">
          <cell r="A2283" t="str">
            <v>WBPX1/8</v>
          </cell>
          <cell r="B2283" t="str">
            <v>1/8"DBL END DRILL BIT</v>
          </cell>
          <cell r="I2283">
            <v>19.25</v>
          </cell>
        </row>
        <row r="2284">
          <cell r="A2284" t="str">
            <v>WPD128</v>
          </cell>
          <cell r="B2284" t="str">
            <v>TOYOTA GROMMET &amp; RIVET ASSORT.</v>
          </cell>
          <cell r="I2284">
            <v>39.6</v>
          </cell>
        </row>
        <row r="2285">
          <cell r="A2285" t="str">
            <v>WPD129</v>
          </cell>
          <cell r="B2285" t="str">
            <v>PLASTIC DISPENSER ASSORTMENT</v>
          </cell>
          <cell r="I2285">
            <v>40</v>
          </cell>
        </row>
        <row r="2286">
          <cell r="A2286" t="str">
            <v>WBPX11</v>
          </cell>
          <cell r="B2286" t="str">
            <v>DRILL 3/16DE</v>
          </cell>
          <cell r="I2286">
            <v>23.25</v>
          </cell>
        </row>
        <row r="2287">
          <cell r="A2287" t="str">
            <v>WBPX30</v>
          </cell>
          <cell r="B2287" t="str">
            <v>1/8DEX2" 6PER PACK</v>
          </cell>
          <cell r="I2287">
            <v>12.9</v>
          </cell>
        </row>
        <row r="2288">
          <cell r="A2288" t="str">
            <v>WBRG1</v>
          </cell>
          <cell r="B2288" t="str">
            <v>H-D RIVET GUN</v>
          </cell>
          <cell r="I2288">
            <v>184.5</v>
          </cell>
        </row>
        <row r="2289">
          <cell r="A2289" t="str">
            <v>WBUS24</v>
          </cell>
          <cell r="B2289" t="str">
            <v>DOOR BUSHINGS GM</v>
          </cell>
          <cell r="I2289">
            <v>8.15</v>
          </cell>
        </row>
        <row r="2290">
          <cell r="A2290" t="str">
            <v>WCFS40</v>
          </cell>
          <cell r="B2290" t="str">
            <v>ASSORTED SHIMS</v>
          </cell>
          <cell r="I2290">
            <v>10.85</v>
          </cell>
        </row>
        <row r="2291">
          <cell r="A2291" t="str">
            <v>WCG11003</v>
          </cell>
          <cell r="B2291" t="str">
            <v>LEATHER GASKET 3PER</v>
          </cell>
          <cell r="I2291">
            <v>5.1</v>
          </cell>
        </row>
        <row r="2292">
          <cell r="A2292" t="str">
            <v>WCG5600-6</v>
          </cell>
          <cell r="B2292" t="str">
            <v>6 CUP GASKETS</v>
          </cell>
          <cell r="I2292">
            <v>7.2</v>
          </cell>
        </row>
        <row r="2293">
          <cell r="A2293" t="str">
            <v>WCG67003</v>
          </cell>
          <cell r="B2293" t="str">
            <v>LEATHER CUP GASKET</v>
          </cell>
          <cell r="I2293">
            <v>5.47</v>
          </cell>
        </row>
        <row r="2294">
          <cell r="A2294" t="str">
            <v>WCLN340</v>
          </cell>
          <cell r="B2294" t="str">
            <v>CLIP NUT ASS'T</v>
          </cell>
          <cell r="I2294">
            <v>56.35</v>
          </cell>
        </row>
        <row r="2295">
          <cell r="A2295" t="str">
            <v>WCNA102</v>
          </cell>
          <cell r="B2295" t="str">
            <v>CLIP NUT ASSORTMENT</v>
          </cell>
          <cell r="I2295">
            <v>13</v>
          </cell>
        </row>
        <row r="2296">
          <cell r="A2296" t="str">
            <v>WCNA145</v>
          </cell>
          <cell r="B2296" t="str">
            <v>ASS. CLIP NUTS</v>
          </cell>
          <cell r="I2296">
            <v>13.75</v>
          </cell>
        </row>
        <row r="2297">
          <cell r="A2297" t="str">
            <v>WCPN250</v>
          </cell>
          <cell r="B2297" t="str">
            <v>COTTER PIN ASSORTMNT</v>
          </cell>
          <cell r="I2297">
            <v>10</v>
          </cell>
        </row>
        <row r="2298">
          <cell r="A2298" t="str">
            <v>WCR6</v>
          </cell>
          <cell r="B2298" t="str">
            <v>RACK 6 DRAWER</v>
          </cell>
          <cell r="I2298">
            <v>164.99</v>
          </cell>
        </row>
        <row r="2299">
          <cell r="A2299" t="str">
            <v>WCRA500</v>
          </cell>
          <cell r="B2299" t="str">
            <v>DOOR ROD END CLIP ASST</v>
          </cell>
          <cell r="I2299">
            <v>43</v>
          </cell>
        </row>
        <row r="2300">
          <cell r="A2300" t="str">
            <v>WCRT1</v>
          </cell>
          <cell r="B2300" t="str">
            <v>TOOL</v>
          </cell>
          <cell r="I2300">
            <v>37</v>
          </cell>
        </row>
        <row r="2301">
          <cell r="A2301" t="str">
            <v>WD033</v>
          </cell>
          <cell r="B2301" t="str">
            <v>DOOR KEY</v>
          </cell>
          <cell r="I2301">
            <v>7.65</v>
          </cell>
        </row>
        <row r="2302">
          <cell r="A2302" t="str">
            <v>WDISP1</v>
          </cell>
          <cell r="B2302" t="str">
            <v>W&amp;E DISPLAY CASE</v>
          </cell>
        </row>
        <row r="2303">
          <cell r="A2303" t="str">
            <v>WDL24</v>
          </cell>
          <cell r="B2303" t="str">
            <v>STORAGE CABINET</v>
          </cell>
          <cell r="J2303">
            <v>39.62</v>
          </cell>
        </row>
        <row r="2304">
          <cell r="A2304" t="str">
            <v>WDRC300</v>
          </cell>
          <cell r="B2304" t="str">
            <v>ROD CLIP ASST</v>
          </cell>
          <cell r="I2304">
            <v>12.1</v>
          </cell>
        </row>
        <row r="2305">
          <cell r="A2305" t="str">
            <v>WDRP1</v>
          </cell>
          <cell r="B2305" t="str">
            <v>DOOR ROLLER PIN</v>
          </cell>
          <cell r="I2305">
            <v>18.45</v>
          </cell>
        </row>
        <row r="2306">
          <cell r="A2306" t="str">
            <v>WDS13</v>
          </cell>
          <cell r="B2306" t="str">
            <v>DRILL ASSORTMENT</v>
          </cell>
          <cell r="I2306">
            <v>37.8</v>
          </cell>
        </row>
        <row r="2307">
          <cell r="A2307" t="str">
            <v>WDS15</v>
          </cell>
          <cell r="B2307" t="str">
            <v>DRILL ASSORTMENT</v>
          </cell>
          <cell r="I2307">
            <v>85.55</v>
          </cell>
        </row>
        <row r="2308">
          <cell r="A2308" t="str">
            <v>WDS29</v>
          </cell>
          <cell r="B2308" t="str">
            <v>HIGHSPD DRILL SET</v>
          </cell>
          <cell r="I2308">
            <v>153.05</v>
          </cell>
        </row>
        <row r="2309">
          <cell r="A2309" t="str">
            <v>WECA130</v>
          </cell>
          <cell r="B2309" t="str">
            <v>RING-ASST</v>
          </cell>
          <cell r="I2309">
            <v>13.85</v>
          </cell>
        </row>
        <row r="2310">
          <cell r="A2310" t="str">
            <v>WEDPS</v>
          </cell>
          <cell r="B2310" t="str">
            <v>DISTRIBUTOR PRICE SHEET/BLUE</v>
          </cell>
        </row>
        <row r="2311">
          <cell r="A2311" t="str">
            <v>WEP0</v>
          </cell>
          <cell r="B2311" t="str">
            <v>HEATER CORE TESTPLUG</v>
          </cell>
          <cell r="I2311">
            <v>1.45</v>
          </cell>
        </row>
        <row r="2312">
          <cell r="A2312" t="str">
            <v>WEP00</v>
          </cell>
          <cell r="B2312" t="str">
            <v>HEATER CORE TESTPLUG</v>
          </cell>
          <cell r="I2312">
            <v>1.45</v>
          </cell>
        </row>
        <row r="2313">
          <cell r="A2313" t="str">
            <v>WEP10</v>
          </cell>
          <cell r="B2313" t="str">
            <v>2" TEST PLUG</v>
          </cell>
          <cell r="I2313">
            <v>4.2</v>
          </cell>
        </row>
        <row r="2314">
          <cell r="A2314" t="str">
            <v>WEP11</v>
          </cell>
          <cell r="B2314" t="str">
            <v>2 1/4 EXPANSION PLUG</v>
          </cell>
          <cell r="I2314">
            <v>5</v>
          </cell>
        </row>
        <row r="2315">
          <cell r="A2315" t="str">
            <v>WEP4</v>
          </cell>
          <cell r="B2315" t="str">
            <v>EXPANSION TEST PLUG</v>
          </cell>
          <cell r="I2315">
            <v>1.8</v>
          </cell>
        </row>
        <row r="2316">
          <cell r="A2316" t="str">
            <v>WEP5</v>
          </cell>
          <cell r="B2316" t="str">
            <v>1 1/8X15/16 TESTPLUG</v>
          </cell>
          <cell r="I2316">
            <v>1.85</v>
          </cell>
        </row>
        <row r="2317">
          <cell r="A2317" t="str">
            <v>WEP6</v>
          </cell>
          <cell r="B2317" t="str">
            <v>EXPNSNPLG 1 1/4T 1"B</v>
          </cell>
          <cell r="I2317">
            <v>1.9</v>
          </cell>
        </row>
        <row r="2318">
          <cell r="A2318" t="str">
            <v>WEP7</v>
          </cell>
          <cell r="B2318" t="str">
            <v>EXPNSNPLG 11/2T11/4B</v>
          </cell>
          <cell r="I2318">
            <v>1.95</v>
          </cell>
        </row>
        <row r="2319">
          <cell r="A2319" t="str">
            <v>WEP8</v>
          </cell>
          <cell r="B2319" t="str">
            <v>TESTPLG T15/8 B1 3/8</v>
          </cell>
          <cell r="I2319">
            <v>2.55</v>
          </cell>
        </row>
        <row r="2320">
          <cell r="A2320" t="str">
            <v>WEP9</v>
          </cell>
          <cell r="B2320" t="str">
            <v>EXPANSION TEST PLUG</v>
          </cell>
          <cell r="I2320">
            <v>2.65</v>
          </cell>
        </row>
        <row r="2321">
          <cell r="A2321" t="str">
            <v>WEPS13</v>
          </cell>
          <cell r="B2321" t="str">
            <v>ASST EXPANSION PLUG</v>
          </cell>
          <cell r="I2321">
            <v>29.5</v>
          </cell>
        </row>
        <row r="2322">
          <cell r="A2322" t="str">
            <v>WERPS</v>
          </cell>
          <cell r="B2322" t="str">
            <v>RESALE PRICE SHEET/ PINK</v>
          </cell>
        </row>
        <row r="2323">
          <cell r="A2323" t="str">
            <v>WEW14</v>
          </cell>
          <cell r="B2323" t="str">
            <v>WIRE 14GA 100'</v>
          </cell>
          <cell r="I2323">
            <v>6.1</v>
          </cell>
        </row>
        <row r="2324">
          <cell r="A2324" t="str">
            <v>WFA100</v>
          </cell>
          <cell r="B2324" t="str">
            <v>3/8 ACID BRUSH</v>
          </cell>
          <cell r="I2324">
            <v>16.75</v>
          </cell>
        </row>
        <row r="2325">
          <cell r="A2325" t="str">
            <v>WFA176</v>
          </cell>
          <cell r="B2325" t="str">
            <v>ACID BRUSH-1/2"</v>
          </cell>
          <cell r="G2325">
            <v>24.3</v>
          </cell>
          <cell r="H2325">
            <v>22.89</v>
          </cell>
          <cell r="I2325">
            <v>20.75</v>
          </cell>
          <cell r="J2325">
            <v>16.95</v>
          </cell>
        </row>
        <row r="2326">
          <cell r="A2326" t="str">
            <v>WFA300</v>
          </cell>
          <cell r="B2326" t="str">
            <v>#3 5/8 ACID BRUSH</v>
          </cell>
          <cell r="I2326">
            <v>25.1</v>
          </cell>
        </row>
        <row r="2327">
          <cell r="A2327" t="str">
            <v>WFB1</v>
          </cell>
          <cell r="B2327" t="str">
            <v>HARDWARE KIT</v>
          </cell>
          <cell r="I2327">
            <v>542.72</v>
          </cell>
        </row>
        <row r="2328">
          <cell r="A2328" t="str">
            <v>WFB2</v>
          </cell>
          <cell r="B2328" t="str">
            <v>HARDWARE KIT</v>
          </cell>
          <cell r="I2328">
            <v>480.44</v>
          </cell>
        </row>
        <row r="2329">
          <cell r="A2329" t="str">
            <v>WFL1400</v>
          </cell>
          <cell r="B2329" t="str">
            <v>FLAT LOCK WASH ASS</v>
          </cell>
          <cell r="I2329">
            <v>63.2</v>
          </cell>
        </row>
        <row r="2330">
          <cell r="A2330" t="str">
            <v>WFW25</v>
          </cell>
          <cell r="B2330" t="str">
            <v>FENDER WELT</v>
          </cell>
          <cell r="I2330">
            <v>64.65</v>
          </cell>
        </row>
        <row r="2331">
          <cell r="A2331" t="str">
            <v>WGM160</v>
          </cell>
          <cell r="B2331" t="str">
            <v>DRHANDLE TOOL-GMFORD</v>
          </cell>
          <cell r="I2331">
            <v>4.35</v>
          </cell>
        </row>
        <row r="2332">
          <cell r="A2332" t="str">
            <v>WGMT25</v>
          </cell>
          <cell r="B2332" t="str">
            <v>GM TRK DR.HINGE &amp; BUSHING ASSO</v>
          </cell>
          <cell r="I2332">
            <v>53.35</v>
          </cell>
        </row>
        <row r="2333">
          <cell r="A2333" t="str">
            <v>WHAN40</v>
          </cell>
          <cell r="B2333" t="str">
            <v>HEADLAMP ASST</v>
          </cell>
          <cell r="I2333">
            <v>9.1</v>
          </cell>
        </row>
        <row r="2334">
          <cell r="A2334" t="str">
            <v>WHG8</v>
          </cell>
          <cell r="B2334" t="str">
            <v>HOG RING PLIERS</v>
          </cell>
          <cell r="I2334">
            <v>32.35</v>
          </cell>
        </row>
        <row r="2335">
          <cell r="A2335" t="str">
            <v>WHLN75</v>
          </cell>
          <cell r="B2335" t="str">
            <v>NYLON NUT ASST</v>
          </cell>
          <cell r="I2335">
            <v>16.6</v>
          </cell>
        </row>
        <row r="2336">
          <cell r="A2336" t="str">
            <v>WHPB17</v>
          </cell>
          <cell r="B2336" t="str">
            <v>PIN &amp; BUSHING ASST</v>
          </cell>
          <cell r="I2336">
            <v>47.25</v>
          </cell>
        </row>
        <row r="2337">
          <cell r="A2337" t="str">
            <v>WHPB9</v>
          </cell>
          <cell r="B2337" t="str">
            <v>DOORHINGE PIN ASST</v>
          </cell>
          <cell r="I2337">
            <v>26.7</v>
          </cell>
        </row>
        <row r="2338">
          <cell r="A2338" t="str">
            <v>WHST65</v>
          </cell>
          <cell r="B2338" t="str">
            <v>HEAT SHRINK TER.ASST</v>
          </cell>
          <cell r="I2338">
            <v>61.7</v>
          </cell>
        </row>
        <row r="2339">
          <cell r="A2339" t="str">
            <v>WHTSA215</v>
          </cell>
          <cell r="B2339" t="str">
            <v>ASSORTED HEX HEAD TAPPING</v>
          </cell>
        </row>
        <row r="2340">
          <cell r="A2340" t="str">
            <v>WLPN46</v>
          </cell>
          <cell r="B2340" t="str">
            <v>LICENSE PLATE KIT</v>
          </cell>
          <cell r="I2340">
            <v>9.5</v>
          </cell>
        </row>
        <row r="2341">
          <cell r="A2341" t="str">
            <v>WM602</v>
          </cell>
          <cell r="B2341" t="str">
            <v>PLAS.BX-12 COMPRTMTS</v>
          </cell>
          <cell r="I2341">
            <v>9.66</v>
          </cell>
        </row>
        <row r="2342">
          <cell r="A2342" t="str">
            <v>WMET501</v>
          </cell>
          <cell r="B2342" t="str">
            <v>MTRICTHRED CUTTNGNUT</v>
          </cell>
          <cell r="I2342">
            <v>14.2</v>
          </cell>
        </row>
        <row r="2343">
          <cell r="A2343" t="str">
            <v>WMET502</v>
          </cell>
          <cell r="B2343" t="str">
            <v>metric kit nut/bult retainer</v>
          </cell>
          <cell r="I2343">
            <v>12.5</v>
          </cell>
        </row>
        <row r="2344">
          <cell r="A2344" t="str">
            <v>WMFA50</v>
          </cell>
          <cell r="B2344" t="str">
            <v>MINI FUSE ASSORT</v>
          </cell>
          <cell r="I2344">
            <v>27</v>
          </cell>
        </row>
        <row r="2345">
          <cell r="A2345" t="str">
            <v>WMW1000</v>
          </cell>
          <cell r="B2345" t="str">
            <v>MTREIC FLAT&amp;LOCK WASHER ASSORT</v>
          </cell>
          <cell r="I2345">
            <v>43.75</v>
          </cell>
        </row>
        <row r="2346">
          <cell r="A2346" t="str">
            <v>WNRA60</v>
          </cell>
          <cell r="B2346" t="str">
            <v>NYLON BLIND RIVET ASSORT</v>
          </cell>
          <cell r="I2346">
            <v>51.25</v>
          </cell>
        </row>
        <row r="2347">
          <cell r="A2347" t="str">
            <v>WNT11</v>
          </cell>
          <cell r="B2347" t="str">
            <v>USS INSERT KIT</v>
          </cell>
          <cell r="I2347">
            <v>32.1</v>
          </cell>
        </row>
        <row r="2348">
          <cell r="A2348" t="str">
            <v>WNT11-1/4-20</v>
          </cell>
          <cell r="B2348" t="str">
            <v>THREADED INSERT TOOLS</v>
          </cell>
          <cell r="I2348">
            <v>8.1</v>
          </cell>
        </row>
        <row r="2349">
          <cell r="A2349" t="str">
            <v>WNT15M</v>
          </cell>
          <cell r="B2349" t="str">
            <v>METRIC INSERT KIT</v>
          </cell>
          <cell r="I2349">
            <v>39.3</v>
          </cell>
        </row>
        <row r="2350">
          <cell r="A2350" t="str">
            <v>WNT15M4</v>
          </cell>
          <cell r="B2350" t="str">
            <v>THREADED INSERT TOOL</v>
          </cell>
          <cell r="I2350">
            <v>8.1</v>
          </cell>
        </row>
        <row r="2351">
          <cell r="A2351" t="str">
            <v>WNT15M5</v>
          </cell>
          <cell r="B2351" t="str">
            <v>TIGHTENING TOOL</v>
          </cell>
          <cell r="I2351">
            <v>8.1</v>
          </cell>
        </row>
        <row r="2352">
          <cell r="A2352" t="str">
            <v>WPD121</v>
          </cell>
          <cell r="B2352" t="str">
            <v>PLASTIC ASSORTMENT</v>
          </cell>
          <cell r="I2352">
            <v>36.25</v>
          </cell>
        </row>
        <row r="2353">
          <cell r="A2353" t="str">
            <v>WPD131</v>
          </cell>
          <cell r="B2353" t="str">
            <v>PLASTIC ASSORTMENT</v>
          </cell>
          <cell r="H2353">
            <v>46.7</v>
          </cell>
        </row>
        <row r="2354">
          <cell r="A2354" t="str">
            <v>WNT15M6</v>
          </cell>
          <cell r="B2354" t="str">
            <v>TREADED INSERT TOOL FOR/5942</v>
          </cell>
          <cell r="I2354">
            <v>8.1</v>
          </cell>
        </row>
        <row r="2355">
          <cell r="A2355" t="str">
            <v>WPD122</v>
          </cell>
          <cell r="B2355" t="str">
            <v>PLASTIC CHRISTMAS TREE ASS.</v>
          </cell>
          <cell r="I2355">
            <v>27.1</v>
          </cell>
        </row>
        <row r="2356">
          <cell r="A2356" t="str">
            <v>WNT15M8</v>
          </cell>
          <cell r="B2356" t="str">
            <v>THREAD INSERT TOOL</v>
          </cell>
          <cell r="E2356">
            <v>13.13</v>
          </cell>
          <cell r="F2356">
            <v>8.1</v>
          </cell>
          <cell r="G2356">
            <v>9.98</v>
          </cell>
          <cell r="H2356">
            <v>9.03</v>
          </cell>
          <cell r="I2356">
            <v>8.46</v>
          </cell>
        </row>
        <row r="2357">
          <cell r="A2357" t="str">
            <v>WNT15M10</v>
          </cell>
          <cell r="B2357" t="str">
            <v>THREAD INSERT TOOL</v>
          </cell>
          <cell r="E2357">
            <v>13.13</v>
          </cell>
          <cell r="F2357">
            <v>8.1</v>
          </cell>
          <cell r="G2357">
            <v>9.98</v>
          </cell>
          <cell r="H2357">
            <v>9.03</v>
          </cell>
          <cell r="I2357">
            <v>8.46</v>
          </cell>
        </row>
        <row r="2358">
          <cell r="A2358" t="str">
            <v>WPD123</v>
          </cell>
          <cell r="B2358" t="str">
            <v>METRIC BOLT ASSORTMENT</v>
          </cell>
          <cell r="I2358">
            <v>42.5</v>
          </cell>
        </row>
        <row r="2359">
          <cell r="A2359" t="str">
            <v>WPD124</v>
          </cell>
          <cell r="B2359" t="str">
            <v>METRIC NUT &amp; RETAINER ASSORT</v>
          </cell>
          <cell r="I2359">
            <v>39.2</v>
          </cell>
        </row>
        <row r="2360">
          <cell r="A2360" t="str">
            <v>WPD125</v>
          </cell>
          <cell r="B2360" t="str">
            <v>METRIC BOLT ASSORTMENT</v>
          </cell>
          <cell r="I2360">
            <v>35</v>
          </cell>
        </row>
        <row r="2361">
          <cell r="A2361" t="str">
            <v>WPD126</v>
          </cell>
          <cell r="B2361" t="str">
            <v>BIG RIVET ASST</v>
          </cell>
          <cell r="I2361">
            <v>48.35</v>
          </cell>
        </row>
        <row r="2362">
          <cell r="A2362" t="str">
            <v>WPD127</v>
          </cell>
          <cell r="B2362" t="str">
            <v>TOYOTA TRIM CLIP ASS.</v>
          </cell>
          <cell r="I2362">
            <v>43.75</v>
          </cell>
        </row>
        <row r="2363">
          <cell r="A2363" t="str">
            <v>WPD130</v>
          </cell>
          <cell r="B2363" t="str">
            <v>HONDA RETAINER ASSORTMENT</v>
          </cell>
          <cell r="I2363">
            <v>43.75</v>
          </cell>
        </row>
        <row r="2364">
          <cell r="A2364" t="str">
            <v>WPD132</v>
          </cell>
          <cell r="B2364" t="str">
            <v>HOLE PLUG ASST</v>
          </cell>
          <cell r="I2364">
            <v>32.95</v>
          </cell>
        </row>
        <row r="2365">
          <cell r="A2365" t="str">
            <v>WPL12</v>
          </cell>
          <cell r="B2365" t="str">
            <v>STORAGE BOX</v>
          </cell>
          <cell r="I2365">
            <v>11.26</v>
          </cell>
        </row>
        <row r="2366">
          <cell r="A2366" t="str">
            <v>WPL24</v>
          </cell>
          <cell r="B2366" t="str">
            <v>DISPENSOR BOX</v>
          </cell>
          <cell r="I2366">
            <v>11.16</v>
          </cell>
        </row>
        <row r="2367">
          <cell r="A2367" t="str">
            <v>WPLC60</v>
          </cell>
          <cell r="B2367" t="str">
            <v>ASS.PLAS. MOLD CLIPS</v>
          </cell>
          <cell r="I2367">
            <v>9.1</v>
          </cell>
        </row>
        <row r="2368">
          <cell r="A2368" t="str">
            <v>WPOCA402</v>
          </cell>
          <cell r="B2368" t="str">
            <v>ASST PUSH CLIPS</v>
          </cell>
          <cell r="I2368">
            <v>12.5</v>
          </cell>
        </row>
        <row r="2369">
          <cell r="A2369" t="str">
            <v>WPOS150</v>
          </cell>
          <cell r="B2369" t="str">
            <v>OVAL HEAD SCREW ASST</v>
          </cell>
          <cell r="I2369">
            <v>10</v>
          </cell>
        </row>
        <row r="2370">
          <cell r="A2370" t="str">
            <v>WPOS160</v>
          </cell>
          <cell r="B2370" t="str">
            <v>OVAL HEAD SCREW ASST</v>
          </cell>
          <cell r="I2370">
            <v>10.2</v>
          </cell>
        </row>
        <row r="2371">
          <cell r="A2371" t="str">
            <v>WPOS260</v>
          </cell>
          <cell r="B2371" t="str">
            <v>OVAL HEAD SCREW ASST</v>
          </cell>
          <cell r="I2371">
            <v>10.2</v>
          </cell>
        </row>
        <row r="2372">
          <cell r="A2372" t="str">
            <v>WPPS255</v>
          </cell>
          <cell r="B2372" t="str">
            <v>PHILIPS ASSORTMENT</v>
          </cell>
          <cell r="I2372">
            <v>10</v>
          </cell>
        </row>
        <row r="2373">
          <cell r="A2373" t="str">
            <v>WPT217</v>
          </cell>
          <cell r="B2373" t="str">
            <v>TRIM PAD TOOL</v>
          </cell>
          <cell r="I2373">
            <v>5.55</v>
          </cell>
        </row>
        <row r="2374">
          <cell r="A2374" t="str">
            <v>WQEC120</v>
          </cell>
          <cell r="B2374" t="str">
            <v>QUICK ELEC CONNECTOR</v>
          </cell>
          <cell r="I2374">
            <v>12.3</v>
          </cell>
        </row>
        <row r="2375">
          <cell r="A2375" t="str">
            <v>WR16</v>
          </cell>
          <cell r="B2375" t="str">
            <v>DOOR RUBBER</v>
          </cell>
          <cell r="I2375">
            <v>35.5</v>
          </cell>
        </row>
        <row r="2376">
          <cell r="A2376" t="str">
            <v>WR17</v>
          </cell>
          <cell r="B2376" t="str">
            <v>FORD WEATHER STRIP</v>
          </cell>
          <cell r="I2376">
            <v>28.54</v>
          </cell>
        </row>
        <row r="2377">
          <cell r="A2377" t="str">
            <v>WR18</v>
          </cell>
          <cell r="B2377" t="str">
            <v>RUBBER CHRY-FRD-GM</v>
          </cell>
          <cell r="I2377">
            <v>22.75</v>
          </cell>
        </row>
        <row r="2378">
          <cell r="A2378" t="str">
            <v>WR19</v>
          </cell>
          <cell r="B2378" t="str">
            <v>RUBBER GM</v>
          </cell>
          <cell r="I2378">
            <v>28.06</v>
          </cell>
        </row>
        <row r="2379">
          <cell r="A2379" t="str">
            <v>WR26</v>
          </cell>
          <cell r="B2379" t="str">
            <v>RUBBER GM FORD</v>
          </cell>
          <cell r="I2379">
            <v>38.5</v>
          </cell>
        </row>
        <row r="2380">
          <cell r="A2380" t="str">
            <v>WR27</v>
          </cell>
          <cell r="B2380" t="str">
            <v>DECK LID RUBBER</v>
          </cell>
          <cell r="I2380">
            <v>33</v>
          </cell>
        </row>
        <row r="2381">
          <cell r="A2381" t="str">
            <v>WR30</v>
          </cell>
          <cell r="B2381" t="str">
            <v>GM RUBBER 50'</v>
          </cell>
          <cell r="I2381">
            <v>32.37</v>
          </cell>
        </row>
        <row r="2382">
          <cell r="A2382" t="str">
            <v>WR31</v>
          </cell>
          <cell r="B2382" t="str">
            <v>DOOR WEATHER STRIP</v>
          </cell>
          <cell r="I2382">
            <v>47.31</v>
          </cell>
        </row>
        <row r="2383">
          <cell r="A2383" t="str">
            <v>WRB8</v>
          </cell>
          <cell r="B2383" t="str">
            <v>PLASTIC BLADES</v>
          </cell>
          <cell r="I2383">
            <v>1.6</v>
          </cell>
        </row>
        <row r="2384">
          <cell r="A2384" t="str">
            <v>WSC240</v>
          </cell>
          <cell r="B2384" t="str">
            <v>WEATHERSTRIP CLIP ASSORTMENT</v>
          </cell>
          <cell r="I2384">
            <v>41.7</v>
          </cell>
        </row>
        <row r="2385">
          <cell r="A2385" t="str">
            <v>WSD1402</v>
          </cell>
          <cell r="B2385" t="str">
            <v>SHEETMETAL SCREWASST</v>
          </cell>
          <cell r="I2385">
            <v>76.7</v>
          </cell>
        </row>
        <row r="2386">
          <cell r="A2386" t="str">
            <v>WSD1403</v>
          </cell>
          <cell r="B2386" t="str">
            <v>MOULDING CLIP ASST</v>
          </cell>
          <cell r="I2386">
            <v>95.45</v>
          </cell>
        </row>
        <row r="2387">
          <cell r="A2387" t="str">
            <v>WSD1404</v>
          </cell>
          <cell r="B2387" t="str">
            <v>PUSH ON &amp; TUBE CLIP</v>
          </cell>
          <cell r="I2387">
            <v>103</v>
          </cell>
        </row>
        <row r="2388">
          <cell r="A2388" t="str">
            <v>WSD1406</v>
          </cell>
          <cell r="B2388" t="str">
            <v>METRIC SCREW ASST</v>
          </cell>
          <cell r="I2388">
            <v>96.1</v>
          </cell>
        </row>
        <row r="2389">
          <cell r="A2389" t="str">
            <v>WSD1407</v>
          </cell>
          <cell r="B2389" t="str">
            <v>SOLDERLESS TERMINALS</v>
          </cell>
          <cell r="I2389">
            <v>101</v>
          </cell>
        </row>
        <row r="2390">
          <cell r="A2390" t="str">
            <v>WSD1409</v>
          </cell>
          <cell r="B2390" t="str">
            <v>MOULDING CLIP ASST</v>
          </cell>
          <cell r="I2390">
            <v>91</v>
          </cell>
        </row>
        <row r="2391">
          <cell r="A2391" t="str">
            <v>WSD1430</v>
          </cell>
          <cell r="B2391" t="str">
            <v>VW-BMW-MER MLDG/PAN FSTNR</v>
          </cell>
          <cell r="I2391">
            <v>70</v>
          </cell>
        </row>
        <row r="2392">
          <cell r="A2392" t="str">
            <v>WSD1455</v>
          </cell>
          <cell r="B2392" t="str">
            <v>BLND RIVET DISPENSER</v>
          </cell>
          <cell r="I2392">
            <v>94.45</v>
          </cell>
        </row>
        <row r="2393">
          <cell r="A2393" t="str">
            <v>WSD1465</v>
          </cell>
          <cell r="B2393" t="str">
            <v>PLAS. FASTENER ASST</v>
          </cell>
          <cell r="I2393">
            <v>96.7</v>
          </cell>
        </row>
        <row r="2394">
          <cell r="A2394" t="str">
            <v>WSD1466</v>
          </cell>
          <cell r="B2394" t="str">
            <v>CAP SCREW&amp;NUT ASST</v>
          </cell>
          <cell r="I2394">
            <v>93.35</v>
          </cell>
        </row>
        <row r="2395">
          <cell r="A2395" t="str">
            <v>WSD1467</v>
          </cell>
          <cell r="B2395" t="str">
            <v>SHETMETAL SCREW ASST</v>
          </cell>
          <cell r="I2395">
            <v>92.1</v>
          </cell>
        </row>
        <row r="2396">
          <cell r="A2396" t="str">
            <v>WSD1470</v>
          </cell>
          <cell r="B2396" t="str">
            <v>PLAS.DRIVERIVET ASST</v>
          </cell>
          <cell r="I2396">
            <v>99.85</v>
          </cell>
        </row>
        <row r="2397">
          <cell r="A2397" t="str">
            <v>WSD1725</v>
          </cell>
          <cell r="B2397" t="str">
            <v>SCREW ASST</v>
          </cell>
          <cell r="I2397">
            <v>89</v>
          </cell>
        </row>
        <row r="2398">
          <cell r="A2398" t="str">
            <v>WSD2100</v>
          </cell>
          <cell r="B2398" t="str">
            <v>ASST. HEADLAMP</v>
          </cell>
          <cell r="I2398">
            <v>105.5</v>
          </cell>
        </row>
        <row r="2399">
          <cell r="A2399" t="str">
            <v>WSD5900</v>
          </cell>
          <cell r="B2399" t="str">
            <v>METRIC BOLT ASST</v>
          </cell>
          <cell r="I2399">
            <v>134.1</v>
          </cell>
        </row>
        <row r="2400">
          <cell r="A2400" t="str">
            <v>WSEMS70</v>
          </cell>
          <cell r="B2400" t="str">
            <v>PHILIPS OVAL ASST</v>
          </cell>
          <cell r="I2400">
            <v>11.5</v>
          </cell>
        </row>
        <row r="2401">
          <cell r="A2401" t="str">
            <v>WSRA100</v>
          </cell>
          <cell r="B2401" t="str">
            <v>STUD RET ASSORT</v>
          </cell>
          <cell r="I2401">
            <v>15.5</v>
          </cell>
        </row>
        <row r="2402">
          <cell r="A2402" t="str">
            <v>WSTGA195</v>
          </cell>
          <cell r="B2402" t="str">
            <v>SELF THREADING NUTS</v>
          </cell>
          <cell r="I2402">
            <v>18.2</v>
          </cell>
        </row>
        <row r="2403">
          <cell r="A2403" t="str">
            <v>WTCA290</v>
          </cell>
          <cell r="B2403" t="str">
            <v>TUBULAR CLIPS</v>
          </cell>
          <cell r="I2403">
            <v>24.2</v>
          </cell>
        </row>
        <row r="2404">
          <cell r="A2404" t="str">
            <v>WTCN400</v>
          </cell>
          <cell r="B2404" t="str">
            <v>THREAD CUT ASST</v>
          </cell>
          <cell r="I2404">
            <v>57.1</v>
          </cell>
        </row>
        <row r="2405">
          <cell r="A2405" t="str">
            <v>WTKS105</v>
          </cell>
          <cell r="B2405" t="str">
            <v>SELF TAPPING SCREW ASSORT.</v>
          </cell>
          <cell r="I2405">
            <v>15</v>
          </cell>
        </row>
        <row r="2406">
          <cell r="A2406" t="str">
            <v>WTXS110</v>
          </cell>
          <cell r="B2406" t="str">
            <v>TORX SCREW KIT</v>
          </cell>
          <cell r="I2406">
            <v>9.1</v>
          </cell>
        </row>
        <row r="2407">
          <cell r="A2407" t="str">
            <v>WUP5</v>
          </cell>
          <cell r="B2407" t="str">
            <v>5" DISC FOR AIR SANDER</v>
          </cell>
          <cell r="I2407">
            <v>25.5</v>
          </cell>
        </row>
        <row r="2408">
          <cell r="A2408" t="str">
            <v>WVTA26</v>
          </cell>
          <cell r="B2408" t="str">
            <v>VACUUM TEE ASS'T</v>
          </cell>
          <cell r="I2408">
            <v>11.7</v>
          </cell>
        </row>
        <row r="2409">
          <cell r="A2409" t="str">
            <v>WVTC50</v>
          </cell>
          <cell r="B2409" t="str">
            <v>VACUUM TEE ASSORTMENT</v>
          </cell>
          <cell r="I2409">
            <v>15</v>
          </cell>
        </row>
        <row r="2410">
          <cell r="A2410" t="str">
            <v>WWSC240</v>
          </cell>
          <cell r="B2410" t="str">
            <v>WEATHERSTRIP ASST10</v>
          </cell>
          <cell r="I2410">
            <v>41.7</v>
          </cell>
        </row>
        <row r="2411">
          <cell r="A2411" t="str">
            <v>WXDRC300</v>
          </cell>
          <cell r="B2411" t="str">
            <v>DOOR LOCK CLIP ASST</v>
          </cell>
          <cell r="I2411">
            <v>9.8</v>
          </cell>
        </row>
        <row r="2412">
          <cell r="A2412" t="str">
            <v>WXHG8</v>
          </cell>
          <cell r="B2412" t="str">
            <v>HOG RING PLIERS</v>
          </cell>
          <cell r="I2412">
            <v>25</v>
          </cell>
        </row>
        <row r="2413">
          <cell r="A2413" t="str">
            <v>WXPR200</v>
          </cell>
          <cell r="B2413" t="str">
            <v>SET PICK PULL RODS</v>
          </cell>
          <cell r="I2413">
            <v>57.7</v>
          </cell>
        </row>
        <row r="2414">
          <cell r="A2414" t="str">
            <v>WXPR2001</v>
          </cell>
          <cell r="B2414" t="str">
            <v>PULL ROD</v>
          </cell>
          <cell r="I2414">
            <v>10.85</v>
          </cell>
        </row>
        <row r="2415">
          <cell r="A2415" t="str">
            <v>WXPR2002</v>
          </cell>
          <cell r="B2415" t="str">
            <v>PICK PULL ROD</v>
          </cell>
          <cell r="I2415">
            <v>10.85</v>
          </cell>
        </row>
        <row r="2416">
          <cell r="A2416" t="str">
            <v>XJL23</v>
          </cell>
          <cell r="B2416" t="str">
            <v>BLACK NYLON WEATHERSTRIP RET</v>
          </cell>
          <cell r="C2416">
            <v>8.17</v>
          </cell>
          <cell r="D2416">
            <v>6.8</v>
          </cell>
          <cell r="E2416">
            <v>6.13</v>
          </cell>
          <cell r="F2416">
            <v>4.54</v>
          </cell>
          <cell r="G2416">
            <v>3.88</v>
          </cell>
          <cell r="H2416">
            <v>3.27</v>
          </cell>
          <cell r="I2416">
            <v>2.94</v>
          </cell>
        </row>
        <row r="2417">
          <cell r="A2417" t="str">
            <v>XJL24</v>
          </cell>
          <cell r="B2417" t="str">
            <v>BLACK NYLON SHIELD RETAINERS</v>
          </cell>
          <cell r="C2417">
            <v>21.28</v>
          </cell>
          <cell r="D2417">
            <v>17.72</v>
          </cell>
          <cell r="E2417">
            <v>15.96</v>
          </cell>
          <cell r="F2417">
            <v>11.81</v>
          </cell>
          <cell r="G2417">
            <v>10.11</v>
          </cell>
          <cell r="H2417">
            <v>8.51</v>
          </cell>
          <cell r="I2417">
            <v>7.66</v>
          </cell>
        </row>
        <row r="2418">
          <cell r="A2418" t="str">
            <v>XJL26</v>
          </cell>
          <cell r="B2418" t="str">
            <v>BLUE NYLON SHIELD RETAINERS</v>
          </cell>
          <cell r="C2418">
            <v>23.6</v>
          </cell>
          <cell r="D2418">
            <v>19.65</v>
          </cell>
          <cell r="E2418">
            <v>17.7</v>
          </cell>
          <cell r="F2418">
            <v>13.1</v>
          </cell>
          <cell r="G2418">
            <v>11.21</v>
          </cell>
          <cell r="H2418">
            <v>9.44</v>
          </cell>
          <cell r="I2418">
            <v>8.5</v>
          </cell>
        </row>
        <row r="2419">
          <cell r="A2419" t="str">
            <v>XJL33</v>
          </cell>
          <cell r="B2419" t="str">
            <v>BLACK NYLON PANEL RETAINERS</v>
          </cell>
          <cell r="C2419">
            <v>9.4</v>
          </cell>
          <cell r="D2419">
            <v>7.82</v>
          </cell>
          <cell r="E2419">
            <v>7.05</v>
          </cell>
          <cell r="F2419">
            <v>5.21</v>
          </cell>
          <cell r="G2419">
            <v>4.46</v>
          </cell>
          <cell r="H2419">
            <v>3.76</v>
          </cell>
          <cell r="I2419">
            <v>3.38</v>
          </cell>
        </row>
        <row r="2420">
          <cell r="A2420" t="str">
            <v>8206</v>
          </cell>
          <cell r="B2420" t="str">
            <v>120 PIECE NUT ASSORTMENT</v>
          </cell>
          <cell r="C2420">
            <v>142</v>
          </cell>
          <cell r="D2420">
            <v>118.22</v>
          </cell>
          <cell r="E2420">
            <v>106.5</v>
          </cell>
          <cell r="F2420">
            <v>78.81</v>
          </cell>
          <cell r="G2420">
            <v>67.45</v>
          </cell>
          <cell r="H2420">
            <v>56.8</v>
          </cell>
          <cell r="I2420">
            <v>51.12</v>
          </cell>
        </row>
        <row r="2421">
          <cell r="A2421" t="str">
            <v>8506</v>
          </cell>
          <cell r="B2421" t="str">
            <v>120 PIECE NUT ASSORTMENT</v>
          </cell>
          <cell r="C2421">
            <v>142</v>
          </cell>
          <cell r="D2421">
            <v>118.22</v>
          </cell>
          <cell r="E2421">
            <v>106.5</v>
          </cell>
          <cell r="F2421">
            <v>78.81</v>
          </cell>
          <cell r="G2421">
            <v>67.45</v>
          </cell>
          <cell r="H2421">
            <v>56.8</v>
          </cell>
          <cell r="I2421">
            <v>51.12</v>
          </cell>
        </row>
        <row r="2422">
          <cell r="A2422" t="str">
            <v>XD123</v>
          </cell>
          <cell r="B2422" t="str">
            <v>BLACK NYLON BUMPER FASCIA RET</v>
          </cell>
          <cell r="C2422">
            <v>9.72</v>
          </cell>
          <cell r="D2422">
            <v>8.09</v>
          </cell>
          <cell r="E2422">
            <v>7.29</v>
          </cell>
          <cell r="F2422">
            <v>5.39</v>
          </cell>
          <cell r="G2422">
            <v>4.62</v>
          </cell>
          <cell r="H2422">
            <v>3.89</v>
          </cell>
          <cell r="I2422">
            <v>3.5</v>
          </cell>
        </row>
        <row r="2423">
          <cell r="A2423" t="str">
            <v>XD124</v>
          </cell>
          <cell r="B2423" t="str">
            <v>BLACK NYLON BUMPER FASCIA RET</v>
          </cell>
          <cell r="C2423">
            <v>10.15</v>
          </cell>
          <cell r="D2423">
            <v>8.45</v>
          </cell>
          <cell r="E2423">
            <v>7.61</v>
          </cell>
          <cell r="F2423">
            <v>5.63</v>
          </cell>
          <cell r="G2423">
            <v>4.82</v>
          </cell>
          <cell r="H2423">
            <v>4.06</v>
          </cell>
          <cell r="I2423">
            <v>3.65</v>
          </cell>
        </row>
        <row r="2424">
          <cell r="A2424" t="str">
            <v>X80132</v>
          </cell>
          <cell r="B2424" t="str">
            <v>12 COMPARTMENT PLASTIC BOX</v>
          </cell>
        </row>
        <row r="2425">
          <cell r="A2425" t="str">
            <v>X149</v>
          </cell>
          <cell r="B2425" t="str">
            <v>ZINC PLATED FENDER WASHER</v>
          </cell>
          <cell r="C2425">
            <v>6.8</v>
          </cell>
          <cell r="D2425">
            <v>5.66</v>
          </cell>
          <cell r="E2425">
            <v>5.1</v>
          </cell>
          <cell r="F2425">
            <v>3.77</v>
          </cell>
          <cell r="G2425">
            <v>3.23</v>
          </cell>
          <cell r="H2425">
            <v>2.72</v>
          </cell>
          <cell r="I2425">
            <v>2.45</v>
          </cell>
        </row>
        <row r="2426">
          <cell r="A2426" t="str">
            <v>X204</v>
          </cell>
          <cell r="B2426" t="str">
            <v>1/4 BLACK HEX WASHER</v>
          </cell>
          <cell r="C2426">
            <v>12</v>
          </cell>
          <cell r="D2426">
            <v>9.99</v>
          </cell>
          <cell r="E2426">
            <v>9</v>
          </cell>
          <cell r="F2426">
            <v>6.66</v>
          </cell>
          <cell r="G2426">
            <v>5.7</v>
          </cell>
          <cell r="H2426">
            <v>4.8</v>
          </cell>
          <cell r="I2426">
            <v>4.32</v>
          </cell>
        </row>
        <row r="2427">
          <cell r="A2427" t="str">
            <v>X206</v>
          </cell>
          <cell r="B2427" t="str">
            <v>5/16-18X1 3/16 WASHER</v>
          </cell>
          <cell r="C2427">
            <v>9.8</v>
          </cell>
          <cell r="D2427">
            <v>8.16</v>
          </cell>
          <cell r="E2427">
            <v>7.35</v>
          </cell>
          <cell r="F2427">
            <v>5.44</v>
          </cell>
          <cell r="G2427">
            <v>4.66</v>
          </cell>
          <cell r="H2427">
            <v>3.92</v>
          </cell>
          <cell r="I2427">
            <v>3.53</v>
          </cell>
        </row>
        <row r="2428">
          <cell r="A2428" t="str">
            <v>X210</v>
          </cell>
          <cell r="B2428" t="str">
            <v>5/16-18X13/16 1/2 WASHER</v>
          </cell>
          <cell r="C2428">
            <v>13.6</v>
          </cell>
          <cell r="D2428">
            <v>11.32</v>
          </cell>
          <cell r="E2428">
            <v>10.2</v>
          </cell>
          <cell r="F2428">
            <v>7.55</v>
          </cell>
          <cell r="G2428">
            <v>6.46</v>
          </cell>
          <cell r="H2428">
            <v>5.44</v>
          </cell>
          <cell r="I2428">
            <v>4.9</v>
          </cell>
        </row>
        <row r="2429">
          <cell r="A2429" t="str">
            <v>X240</v>
          </cell>
          <cell r="B2429" t="str">
            <v>STAINLESS STEEL BUMPER BOLTS</v>
          </cell>
          <cell r="C2429">
            <v>32.6</v>
          </cell>
          <cell r="D2429">
            <v>27.14</v>
          </cell>
          <cell r="E2429">
            <v>24.45</v>
          </cell>
          <cell r="F2429">
            <v>18.09</v>
          </cell>
          <cell r="G2429">
            <v>15.49</v>
          </cell>
          <cell r="H2429">
            <v>13.04</v>
          </cell>
          <cell r="I2429">
            <v>11.74</v>
          </cell>
        </row>
        <row r="2430">
          <cell r="A2430" t="str">
            <v>X259</v>
          </cell>
          <cell r="B2430" t="str">
            <v>10-24 ZINC FINISH FLANGE NUTS</v>
          </cell>
          <cell r="C2430">
            <v>10.4</v>
          </cell>
          <cell r="D2430">
            <v>8.66</v>
          </cell>
          <cell r="E2430">
            <v>7.8</v>
          </cell>
          <cell r="F2430">
            <v>5.77</v>
          </cell>
          <cell r="G2430">
            <v>4.94</v>
          </cell>
          <cell r="H2430">
            <v>4.16</v>
          </cell>
          <cell r="I2430">
            <v>3.74</v>
          </cell>
        </row>
        <row r="2431">
          <cell r="A2431" t="str">
            <v>X315</v>
          </cell>
          <cell r="B2431" t="str">
            <v>UNIVERSAL MOULDING CLIPS</v>
          </cell>
          <cell r="C2431">
            <v>43</v>
          </cell>
          <cell r="D2431">
            <v>35.8</v>
          </cell>
          <cell r="E2431">
            <v>32.25</v>
          </cell>
          <cell r="F2431">
            <v>23.87</v>
          </cell>
          <cell r="G2431">
            <v>20.43</v>
          </cell>
          <cell r="H2431">
            <v>17.2</v>
          </cell>
          <cell r="I2431">
            <v>15.48</v>
          </cell>
        </row>
        <row r="2432">
          <cell r="A2432" t="str">
            <v>X344</v>
          </cell>
          <cell r="B2432" t="str">
            <v>UNIVERSAL MOULDING CLIPS</v>
          </cell>
          <cell r="C2432">
            <v>54</v>
          </cell>
          <cell r="D2432">
            <v>44.96</v>
          </cell>
          <cell r="E2432">
            <v>40.5</v>
          </cell>
          <cell r="F2432">
            <v>29.97</v>
          </cell>
          <cell r="G2432">
            <v>25.65</v>
          </cell>
          <cell r="H2432">
            <v>21.6</v>
          </cell>
          <cell r="I2432">
            <v>19.44</v>
          </cell>
        </row>
        <row r="2433">
          <cell r="A2433" t="str">
            <v>X656</v>
          </cell>
          <cell r="B2433" t="str">
            <v>HEADLAMP ADJUSTING NUTS</v>
          </cell>
          <cell r="C2433">
            <v>8.5</v>
          </cell>
          <cell r="D2433">
            <v>7.08</v>
          </cell>
          <cell r="E2433">
            <v>6.38</v>
          </cell>
          <cell r="F2433">
            <v>4.72</v>
          </cell>
          <cell r="G2433">
            <v>4.04</v>
          </cell>
          <cell r="H2433">
            <v>3.4</v>
          </cell>
          <cell r="I2433">
            <v>3.06</v>
          </cell>
        </row>
        <row r="2434">
          <cell r="A2434" t="str">
            <v>X863</v>
          </cell>
          <cell r="B2434" t="str">
            <v>6 X 1.00 10MM HEX</v>
          </cell>
          <cell r="C2434">
            <v>4.04</v>
          </cell>
          <cell r="D2434">
            <v>3.36</v>
          </cell>
          <cell r="E2434">
            <v>3.03</v>
          </cell>
          <cell r="F2434">
            <v>2.24</v>
          </cell>
          <cell r="G2434">
            <v>1.92</v>
          </cell>
          <cell r="H2434">
            <v>1.62</v>
          </cell>
          <cell r="I2434">
            <v>1.45</v>
          </cell>
        </row>
        <row r="2435">
          <cell r="A2435" t="str">
            <v>X867</v>
          </cell>
          <cell r="B2435" t="str">
            <v>12.1.75 X 19MM HEX</v>
          </cell>
          <cell r="C2435">
            <v>6.4</v>
          </cell>
          <cell r="D2435">
            <v>5.33</v>
          </cell>
          <cell r="E2435">
            <v>4.8</v>
          </cell>
          <cell r="F2435">
            <v>3.55</v>
          </cell>
          <cell r="G2435">
            <v>3.04</v>
          </cell>
          <cell r="H2435">
            <v>2.56</v>
          </cell>
          <cell r="I2435">
            <v>2.3</v>
          </cell>
        </row>
        <row r="2436">
          <cell r="A2436" t="str">
            <v>X905</v>
          </cell>
          <cell r="B2436" t="str">
            <v>12.1.75 X 40MM HEX HEAD</v>
          </cell>
          <cell r="C2436">
            <v>10</v>
          </cell>
          <cell r="D2436">
            <v>8.33</v>
          </cell>
          <cell r="E2436">
            <v>7.5</v>
          </cell>
          <cell r="F2436">
            <v>5.55</v>
          </cell>
          <cell r="G2436">
            <v>4.75</v>
          </cell>
          <cell r="H2436">
            <v>4</v>
          </cell>
          <cell r="I2436">
            <v>3.6</v>
          </cell>
        </row>
        <row r="2437">
          <cell r="A2437" t="str">
            <v>X996</v>
          </cell>
          <cell r="B2437" t="str">
            <v>HEADLIGHT ADJUSTING SCREW</v>
          </cell>
          <cell r="C2437">
            <v>7.8</v>
          </cell>
          <cell r="D2437">
            <v>6.49</v>
          </cell>
          <cell r="E2437">
            <v>5.85</v>
          </cell>
          <cell r="F2437">
            <v>4.33</v>
          </cell>
          <cell r="G2437">
            <v>3.71</v>
          </cell>
          <cell r="H2437">
            <v>3.12</v>
          </cell>
          <cell r="I2437">
            <v>2.81</v>
          </cell>
        </row>
        <row r="2438">
          <cell r="A2438" t="str">
            <v>X1000</v>
          </cell>
          <cell r="B2438" t="str">
            <v>3/8-16X1 9/16 HEX WASHER</v>
          </cell>
          <cell r="C2438">
            <v>14.92</v>
          </cell>
          <cell r="D2438">
            <v>12.42</v>
          </cell>
          <cell r="E2438">
            <v>11.19</v>
          </cell>
          <cell r="F2438">
            <v>8.28</v>
          </cell>
          <cell r="G2438">
            <v>7.09</v>
          </cell>
          <cell r="H2438">
            <v>5.97</v>
          </cell>
          <cell r="I2438">
            <v>5.37</v>
          </cell>
        </row>
        <row r="2439">
          <cell r="A2439" t="str">
            <v>X1001</v>
          </cell>
          <cell r="B2439" t="str">
            <v>3/86-16X1 1/2 WASHER</v>
          </cell>
          <cell r="C2439">
            <v>18.5</v>
          </cell>
          <cell r="D2439">
            <v>15.4</v>
          </cell>
          <cell r="E2439">
            <v>13.88</v>
          </cell>
          <cell r="F2439">
            <v>10.27</v>
          </cell>
          <cell r="G2439">
            <v>8.79</v>
          </cell>
          <cell r="H2439">
            <v>7.4</v>
          </cell>
          <cell r="I2439">
            <v>6.66</v>
          </cell>
        </row>
        <row r="2440">
          <cell r="A2440" t="str">
            <v>X1012</v>
          </cell>
          <cell r="B2440" t="str">
            <v>SHORT EXTRUDED U NUT</v>
          </cell>
          <cell r="C2440">
            <v>20.1</v>
          </cell>
          <cell r="D2440">
            <v>16.73</v>
          </cell>
          <cell r="E2440">
            <v>15.08</v>
          </cell>
          <cell r="F2440">
            <v>11.16</v>
          </cell>
          <cell r="G2440">
            <v>9.55</v>
          </cell>
          <cell r="H2440">
            <v>8.04</v>
          </cell>
          <cell r="I2440">
            <v>7.24</v>
          </cell>
        </row>
        <row r="2441">
          <cell r="A2441" t="str">
            <v>X1021</v>
          </cell>
          <cell r="B2441" t="str">
            <v>4MM SHORT TYPE U NUT</v>
          </cell>
          <cell r="C2441">
            <v>18</v>
          </cell>
          <cell r="D2441">
            <v>14.99</v>
          </cell>
          <cell r="E2441">
            <v>13.5</v>
          </cell>
          <cell r="F2441">
            <v>9.99</v>
          </cell>
          <cell r="G2441">
            <v>8.55</v>
          </cell>
          <cell r="H2441">
            <v>7.2</v>
          </cell>
          <cell r="I2441">
            <v>6.48</v>
          </cell>
        </row>
        <row r="2442">
          <cell r="A2442" t="str">
            <v>X10926</v>
          </cell>
          <cell r="B2442" t="str">
            <v>BLACK NYLON BUMPER SCREW</v>
          </cell>
          <cell r="C2442">
            <v>12.72</v>
          </cell>
          <cell r="D2442">
            <v>10.59</v>
          </cell>
          <cell r="E2442">
            <v>9.54</v>
          </cell>
          <cell r="F2442">
            <v>7.06</v>
          </cell>
          <cell r="G2442">
            <v>6.04</v>
          </cell>
          <cell r="H2442">
            <v>5.09</v>
          </cell>
          <cell r="I2442">
            <v>4.58</v>
          </cell>
        </row>
        <row r="2443">
          <cell r="A2443" t="str">
            <v>X1123</v>
          </cell>
          <cell r="B2443" t="str">
            <v>ALL STEEL POP RIVETS</v>
          </cell>
          <cell r="C2443">
            <v>10.66</v>
          </cell>
          <cell r="D2443">
            <v>8.87</v>
          </cell>
          <cell r="E2443">
            <v>8</v>
          </cell>
          <cell r="F2443">
            <v>5.92</v>
          </cell>
          <cell r="G2443">
            <v>5.06</v>
          </cell>
          <cell r="H2443">
            <v>4.26</v>
          </cell>
          <cell r="I2443">
            <v>3.84</v>
          </cell>
        </row>
        <row r="2444">
          <cell r="A2444" t="str">
            <v>X1186</v>
          </cell>
          <cell r="B2444" t="str">
            <v>BLACK FINISH METAL SCREW</v>
          </cell>
          <cell r="C2444">
            <v>6.96</v>
          </cell>
          <cell r="D2444">
            <v>5.79</v>
          </cell>
          <cell r="E2444">
            <v>5.22</v>
          </cell>
          <cell r="F2444">
            <v>3.86</v>
          </cell>
          <cell r="G2444">
            <v>3.3</v>
          </cell>
          <cell r="H2444">
            <v>2.78</v>
          </cell>
          <cell r="I2444">
            <v>2.5</v>
          </cell>
        </row>
        <row r="2445">
          <cell r="A2445" t="str">
            <v>X1192</v>
          </cell>
          <cell r="B2445" t="str">
            <v>#10 SCREW</v>
          </cell>
          <cell r="C2445">
            <v>4.15</v>
          </cell>
          <cell r="D2445">
            <v>3.45</v>
          </cell>
          <cell r="E2445">
            <v>3.11</v>
          </cell>
          <cell r="F2445">
            <v>2.3</v>
          </cell>
          <cell r="G2445">
            <v>1.97</v>
          </cell>
          <cell r="H2445">
            <v>1.66</v>
          </cell>
          <cell r="I2445">
            <v>1.49</v>
          </cell>
        </row>
        <row r="2446">
          <cell r="A2446" t="str">
            <v>1204</v>
          </cell>
          <cell r="B2446" t="str">
            <v>PLASTIC RIVET GUN</v>
          </cell>
          <cell r="C2446">
            <v>119.8</v>
          </cell>
          <cell r="D2446">
            <v>99.73</v>
          </cell>
          <cell r="E2446">
            <v>89.95</v>
          </cell>
          <cell r="F2446">
            <v>66.49</v>
          </cell>
          <cell r="G2446">
            <v>56.91</v>
          </cell>
          <cell r="H2446">
            <v>47.92</v>
          </cell>
          <cell r="I2446">
            <v>43.13</v>
          </cell>
        </row>
        <row r="2447">
          <cell r="A2447" t="str">
            <v>X11301</v>
          </cell>
          <cell r="B2447" t="str">
            <v>BLACK NYLON HOSE REDUCER</v>
          </cell>
          <cell r="C2447">
            <v>6.32</v>
          </cell>
          <cell r="D2447">
            <v>5.26</v>
          </cell>
          <cell r="E2447">
            <v>4.74</v>
          </cell>
          <cell r="F2447">
            <v>3.51</v>
          </cell>
          <cell r="G2447">
            <v>3</v>
          </cell>
          <cell r="H2447">
            <v>2.53</v>
          </cell>
          <cell r="I2447">
            <v>2.28</v>
          </cell>
        </row>
        <row r="2448">
          <cell r="A2448" t="str">
            <v>X1314</v>
          </cell>
          <cell r="B2448" t="str">
            <v>5/16-18 (USS) 1/2 HEX SIZE</v>
          </cell>
          <cell r="C2448">
            <v>6.4</v>
          </cell>
          <cell r="D2448">
            <v>5.33</v>
          </cell>
          <cell r="E2448">
            <v>4.8</v>
          </cell>
          <cell r="F2448">
            <v>3.55</v>
          </cell>
          <cell r="G2448">
            <v>3.04</v>
          </cell>
          <cell r="H2448">
            <v>2.56</v>
          </cell>
          <cell r="I2448">
            <v>2.3</v>
          </cell>
        </row>
        <row r="2449">
          <cell r="A2449" t="str">
            <v>X1319</v>
          </cell>
          <cell r="B2449" t="str">
            <v>1/4 ZINC FINISH FLATWASHERS</v>
          </cell>
          <cell r="C2449">
            <v>3.44</v>
          </cell>
          <cell r="D2449">
            <v>2.86</v>
          </cell>
          <cell r="E2449">
            <v>2.58</v>
          </cell>
          <cell r="F2449">
            <v>1.91</v>
          </cell>
          <cell r="G2449">
            <v>1.63</v>
          </cell>
          <cell r="H2449">
            <v>1.38</v>
          </cell>
          <cell r="I2449">
            <v>1.24</v>
          </cell>
        </row>
        <row r="2450">
          <cell r="A2450" t="str">
            <v>X1321</v>
          </cell>
          <cell r="B2450" t="str">
            <v>FINISH FLATWASHERS</v>
          </cell>
          <cell r="C2450">
            <v>8</v>
          </cell>
          <cell r="D2450">
            <v>6.66</v>
          </cell>
          <cell r="E2450">
            <v>6</v>
          </cell>
          <cell r="F2450">
            <v>4.44</v>
          </cell>
          <cell r="G2450">
            <v>3.8</v>
          </cell>
          <cell r="H2450">
            <v>3.2</v>
          </cell>
          <cell r="I2450">
            <v>2.88</v>
          </cell>
        </row>
        <row r="2451">
          <cell r="A2451" t="str">
            <v>X1325</v>
          </cell>
          <cell r="B2451" t="str">
            <v>1/4 ZINC FINISH LOCKWASHERS</v>
          </cell>
          <cell r="C2451">
            <v>2</v>
          </cell>
          <cell r="D2451">
            <v>1.67</v>
          </cell>
          <cell r="E2451">
            <v>1.5</v>
          </cell>
          <cell r="F2451">
            <v>1.11</v>
          </cell>
          <cell r="G2451">
            <v>0.95</v>
          </cell>
          <cell r="H2451">
            <v>0.8</v>
          </cell>
          <cell r="I2451">
            <v>0.72</v>
          </cell>
        </row>
        <row r="2452">
          <cell r="A2452" t="str">
            <v>X1344</v>
          </cell>
          <cell r="B2452" t="str">
            <v>3/8-16 X 1 1/2 HEX HEAD</v>
          </cell>
          <cell r="C2452">
            <v>18.6</v>
          </cell>
          <cell r="D2452">
            <v>15.48</v>
          </cell>
          <cell r="E2452">
            <v>13.95</v>
          </cell>
          <cell r="F2452">
            <v>10.32</v>
          </cell>
          <cell r="G2452">
            <v>8.84</v>
          </cell>
          <cell r="H2452">
            <v>7.44</v>
          </cell>
          <cell r="I2452">
            <v>6.7</v>
          </cell>
        </row>
        <row r="2453">
          <cell r="A2453" t="str">
            <v>X1347</v>
          </cell>
          <cell r="B2453" t="str">
            <v>BRIGHT ZINC GR 5 CAP SCREW</v>
          </cell>
          <cell r="C2453">
            <v>34</v>
          </cell>
          <cell r="D2453">
            <v>28.31</v>
          </cell>
          <cell r="E2453">
            <v>25.5</v>
          </cell>
          <cell r="F2453">
            <v>18.87</v>
          </cell>
          <cell r="G2453">
            <v>16.15</v>
          </cell>
          <cell r="H2453">
            <v>13.6</v>
          </cell>
          <cell r="I2453">
            <v>12.24</v>
          </cell>
        </row>
        <row r="2454">
          <cell r="A2454" t="str">
            <v>X1390</v>
          </cell>
          <cell r="B2454" t="str">
            <v>BLACK NYLON BLIND RIVETS</v>
          </cell>
          <cell r="C2454">
            <v>8.1</v>
          </cell>
          <cell r="D2454">
            <v>6.74</v>
          </cell>
          <cell r="E2454">
            <v>6.08</v>
          </cell>
          <cell r="F2454">
            <v>4.5</v>
          </cell>
          <cell r="G2454">
            <v>3.85</v>
          </cell>
          <cell r="H2454">
            <v>3.24</v>
          </cell>
          <cell r="I2454">
            <v>2.92</v>
          </cell>
        </row>
        <row r="2455">
          <cell r="A2455" t="str">
            <v>X1396</v>
          </cell>
          <cell r="B2455" t="str">
            <v>HEADLAMP PIGTAIL-BLUE</v>
          </cell>
          <cell r="C2455">
            <v>5.52</v>
          </cell>
          <cell r="D2455">
            <v>4.6</v>
          </cell>
          <cell r="E2455">
            <v>4.14</v>
          </cell>
          <cell r="F2455">
            <v>3.06</v>
          </cell>
          <cell r="G2455">
            <v>2.62</v>
          </cell>
          <cell r="H2455">
            <v>2.21</v>
          </cell>
          <cell r="I2455">
            <v>1.99</v>
          </cell>
        </row>
        <row r="2456">
          <cell r="A2456" t="str">
            <v>X1467</v>
          </cell>
          <cell r="B2456" t="str">
            <v>BLACK NYLON BLIND RIVETS</v>
          </cell>
          <cell r="C2456">
            <v>14</v>
          </cell>
          <cell r="D2456">
            <v>11.66</v>
          </cell>
          <cell r="E2456">
            <v>10.5</v>
          </cell>
          <cell r="F2456">
            <v>7.77</v>
          </cell>
          <cell r="G2456">
            <v>6.65</v>
          </cell>
          <cell r="H2456">
            <v>5.6</v>
          </cell>
          <cell r="I2456">
            <v>5.04</v>
          </cell>
        </row>
        <row r="2457">
          <cell r="A2457" t="str">
            <v>X1603</v>
          </cell>
          <cell r="B2457" t="str">
            <v>BLACK NYLON PUSH TYPE RETAINER</v>
          </cell>
          <cell r="C2457">
            <v>6.24</v>
          </cell>
          <cell r="D2457">
            <v>5.19</v>
          </cell>
          <cell r="E2457">
            <v>4.68</v>
          </cell>
          <cell r="F2457">
            <v>3.46</v>
          </cell>
          <cell r="G2457">
            <v>2.96</v>
          </cell>
          <cell r="H2457">
            <v>2.5</v>
          </cell>
          <cell r="I2457">
            <v>2.25</v>
          </cell>
        </row>
        <row r="2458">
          <cell r="A2458" t="str">
            <v>X1605</v>
          </cell>
          <cell r="B2458" t="str">
            <v>BLACK NYLON SCREW GROMMETS</v>
          </cell>
          <cell r="C2458">
            <v>8.96</v>
          </cell>
          <cell r="D2458">
            <v>7.46</v>
          </cell>
          <cell r="E2458">
            <v>6.72</v>
          </cell>
          <cell r="F2458">
            <v>4.97</v>
          </cell>
          <cell r="G2458">
            <v>4.26</v>
          </cell>
          <cell r="H2458">
            <v>3.58</v>
          </cell>
          <cell r="I2458">
            <v>3.23</v>
          </cell>
        </row>
        <row r="2459">
          <cell r="A2459" t="str">
            <v>X1614</v>
          </cell>
          <cell r="B2459" t="str">
            <v>NATURAL NYLON SCREW GROMMETS</v>
          </cell>
          <cell r="C2459">
            <v>8.98</v>
          </cell>
          <cell r="D2459">
            <v>7.48</v>
          </cell>
          <cell r="E2459">
            <v>6.74</v>
          </cell>
          <cell r="F2459">
            <v>4.98</v>
          </cell>
          <cell r="G2459">
            <v>4.27</v>
          </cell>
          <cell r="H2459">
            <v>3.59</v>
          </cell>
          <cell r="I2459">
            <v>3.23</v>
          </cell>
        </row>
        <row r="2460">
          <cell r="A2460" t="str">
            <v>X1646</v>
          </cell>
          <cell r="B2460" t="str">
            <v>DOOR TRIM CLIP</v>
          </cell>
          <cell r="C2460">
            <v>10.32</v>
          </cell>
          <cell r="D2460">
            <v>8.59</v>
          </cell>
          <cell r="E2460">
            <v>7.74</v>
          </cell>
          <cell r="F2460">
            <v>5.73</v>
          </cell>
          <cell r="G2460">
            <v>4.9</v>
          </cell>
          <cell r="H2460">
            <v>4.13</v>
          </cell>
          <cell r="I2460">
            <v>3.72</v>
          </cell>
        </row>
        <row r="2461">
          <cell r="A2461" t="str">
            <v>X1657</v>
          </cell>
          <cell r="B2461" t="str">
            <v>ZINC FINISH METRIC FLATWASHER</v>
          </cell>
          <cell r="C2461">
            <v>4.36</v>
          </cell>
          <cell r="D2461">
            <v>3.63</v>
          </cell>
          <cell r="E2461">
            <v>3.27</v>
          </cell>
          <cell r="F2461">
            <v>2.42</v>
          </cell>
          <cell r="G2461">
            <v>2.07</v>
          </cell>
          <cell r="H2461">
            <v>1.74</v>
          </cell>
          <cell r="I2461">
            <v>1.57</v>
          </cell>
        </row>
        <row r="2462">
          <cell r="A2462" t="str">
            <v>X1687</v>
          </cell>
          <cell r="B2462" t="str">
            <v>17/32 FLANGE</v>
          </cell>
          <cell r="C2462">
            <v>7.2</v>
          </cell>
          <cell r="D2462">
            <v>5.99</v>
          </cell>
          <cell r="E2462">
            <v>5.4</v>
          </cell>
          <cell r="F2462">
            <v>4</v>
          </cell>
          <cell r="G2462">
            <v>3.42</v>
          </cell>
          <cell r="H2462">
            <v>2.88</v>
          </cell>
          <cell r="I2462">
            <v>2.59</v>
          </cell>
        </row>
        <row r="2463">
          <cell r="A2463" t="str">
            <v>X1703</v>
          </cell>
          <cell r="B2463" t="str">
            <v>BLACK NYLON CABLE TIES</v>
          </cell>
          <cell r="C2463">
            <v>13</v>
          </cell>
          <cell r="D2463">
            <v>10.82</v>
          </cell>
          <cell r="E2463">
            <v>9.75</v>
          </cell>
          <cell r="F2463">
            <v>7.22</v>
          </cell>
          <cell r="G2463">
            <v>6.18</v>
          </cell>
          <cell r="H2463">
            <v>5.2</v>
          </cell>
          <cell r="I2463">
            <v>4.68</v>
          </cell>
        </row>
        <row r="2464">
          <cell r="A2464" t="str">
            <v>X1756</v>
          </cell>
          <cell r="B2464" t="str">
            <v>BLACK NYLON RETAINER</v>
          </cell>
          <cell r="C2464">
            <v>12.32</v>
          </cell>
          <cell r="D2464">
            <v>10.26</v>
          </cell>
          <cell r="E2464">
            <v>9.24</v>
          </cell>
          <cell r="F2464">
            <v>6.84</v>
          </cell>
          <cell r="G2464">
            <v>5.85</v>
          </cell>
          <cell r="H2464">
            <v>4.93</v>
          </cell>
          <cell r="I2464">
            <v>4.44</v>
          </cell>
        </row>
        <row r="2465">
          <cell r="A2465" t="str">
            <v>X1799</v>
          </cell>
          <cell r="B2465" t="str">
            <v>BLACK FINISH ALUMINUM RIVET</v>
          </cell>
          <cell r="C2465">
            <v>9.8</v>
          </cell>
          <cell r="D2465">
            <v>8.16</v>
          </cell>
          <cell r="E2465">
            <v>7.35</v>
          </cell>
          <cell r="F2465">
            <v>5.44</v>
          </cell>
          <cell r="G2465">
            <v>4.66</v>
          </cell>
          <cell r="H2465">
            <v>3.92</v>
          </cell>
          <cell r="I2465">
            <v>3.53</v>
          </cell>
        </row>
        <row r="2466">
          <cell r="A2466" t="str">
            <v>X1835</v>
          </cell>
          <cell r="B2466" t="str">
            <v>BLACK SHORT U NUT</v>
          </cell>
          <cell r="C2466">
            <v>8.95</v>
          </cell>
          <cell r="D2466">
            <v>7.45</v>
          </cell>
          <cell r="E2466">
            <v>6.71</v>
          </cell>
          <cell r="F2466">
            <v>4.97</v>
          </cell>
          <cell r="G2466">
            <v>4.25</v>
          </cell>
          <cell r="H2466">
            <v>3.58</v>
          </cell>
          <cell r="I2466">
            <v>3.22</v>
          </cell>
        </row>
        <row r="2467">
          <cell r="A2467" t="str">
            <v>X1836</v>
          </cell>
          <cell r="B2467" t="str">
            <v>BLACK SHORT U NUT</v>
          </cell>
          <cell r="C2467">
            <v>13.5</v>
          </cell>
          <cell r="D2467">
            <v>11.24</v>
          </cell>
          <cell r="E2467">
            <v>10.13</v>
          </cell>
          <cell r="F2467">
            <v>7.49</v>
          </cell>
          <cell r="G2467">
            <v>6.41</v>
          </cell>
          <cell r="H2467">
            <v>5.4</v>
          </cell>
          <cell r="I2467">
            <v>4.86</v>
          </cell>
        </row>
        <row r="2468">
          <cell r="A2468" t="str">
            <v>X1851</v>
          </cell>
          <cell r="B2468" t="str">
            <v>6X16 ZINC SCREW</v>
          </cell>
          <cell r="C2468">
            <v>6.8</v>
          </cell>
          <cell r="D2468">
            <v>5.66</v>
          </cell>
          <cell r="E2468">
            <v>5.1</v>
          </cell>
          <cell r="F2468">
            <v>3.77</v>
          </cell>
          <cell r="G2468">
            <v>3.23</v>
          </cell>
          <cell r="H2468">
            <v>2.72</v>
          </cell>
          <cell r="I2468">
            <v>2.45</v>
          </cell>
        </row>
        <row r="2469">
          <cell r="A2469" t="str">
            <v>X1860</v>
          </cell>
          <cell r="B2469" t="str">
            <v>BLACK NYLON PUSH RETAINERS</v>
          </cell>
          <cell r="C2469">
            <v>7.47</v>
          </cell>
          <cell r="D2469">
            <v>6.22</v>
          </cell>
          <cell r="E2469">
            <v>5.6</v>
          </cell>
          <cell r="F2469">
            <v>4.15</v>
          </cell>
          <cell r="G2469">
            <v>3.55</v>
          </cell>
          <cell r="H2469">
            <v>2.99</v>
          </cell>
          <cell r="I2469">
            <v>2.69</v>
          </cell>
        </row>
        <row r="2470">
          <cell r="A2470" t="str">
            <v>X1888</v>
          </cell>
          <cell r="B2470" t="str">
            <v>1/8 X 1/16 -1/8 POP RIVET</v>
          </cell>
          <cell r="C2470">
            <v>5.15</v>
          </cell>
          <cell r="D2470">
            <v>4.29</v>
          </cell>
          <cell r="E2470">
            <v>3.86</v>
          </cell>
          <cell r="F2470">
            <v>2.86</v>
          </cell>
          <cell r="G2470">
            <v>2.45</v>
          </cell>
          <cell r="H2470">
            <v>2.06</v>
          </cell>
          <cell r="I2470">
            <v>1.85</v>
          </cell>
        </row>
        <row r="2471">
          <cell r="A2471" t="str">
            <v>X1889</v>
          </cell>
          <cell r="B2471" t="str">
            <v>1/8 ALUMINUM POP RIVETS</v>
          </cell>
          <cell r="C2471">
            <v>5.44</v>
          </cell>
          <cell r="D2471">
            <v>4.53</v>
          </cell>
          <cell r="E2471">
            <v>4.08</v>
          </cell>
          <cell r="F2471">
            <v>3.02</v>
          </cell>
          <cell r="G2471">
            <v>2.58</v>
          </cell>
          <cell r="H2471">
            <v>2.18</v>
          </cell>
          <cell r="I2471">
            <v>1.96</v>
          </cell>
        </row>
        <row r="2472">
          <cell r="A2472" t="str">
            <v>X1891</v>
          </cell>
          <cell r="B2472" t="str">
            <v>1/8 HOLE 1/2 GRIP RANGE SCREW</v>
          </cell>
          <cell r="C2472">
            <v>7.52</v>
          </cell>
          <cell r="D2472">
            <v>6.26</v>
          </cell>
          <cell r="E2472">
            <v>5.64</v>
          </cell>
          <cell r="F2472">
            <v>4.17</v>
          </cell>
          <cell r="G2472">
            <v>3.57</v>
          </cell>
          <cell r="H2472">
            <v>3.01</v>
          </cell>
          <cell r="I2472">
            <v>2.71</v>
          </cell>
        </row>
        <row r="2473">
          <cell r="A2473" t="str">
            <v>X1902</v>
          </cell>
          <cell r="B2473" t="str">
            <v>3/16 POP RIVET</v>
          </cell>
          <cell r="C2473">
            <v>13.88</v>
          </cell>
          <cell r="D2473">
            <v>11.56</v>
          </cell>
          <cell r="E2473">
            <v>10.41</v>
          </cell>
          <cell r="F2473">
            <v>7.7</v>
          </cell>
          <cell r="G2473">
            <v>6.59</v>
          </cell>
          <cell r="H2473">
            <v>5.55</v>
          </cell>
          <cell r="I2473">
            <v>5</v>
          </cell>
        </row>
        <row r="2474">
          <cell r="A2474" t="str">
            <v>X1904</v>
          </cell>
          <cell r="B2474" t="str">
            <v>ALUMINUM LARGE FLANGE RIVETS</v>
          </cell>
          <cell r="C2474">
            <v>17</v>
          </cell>
          <cell r="D2474">
            <v>14.15</v>
          </cell>
          <cell r="E2474">
            <v>12.75</v>
          </cell>
          <cell r="F2474">
            <v>9.44</v>
          </cell>
          <cell r="G2474">
            <v>8.08</v>
          </cell>
          <cell r="H2474">
            <v>6.8</v>
          </cell>
          <cell r="I2474">
            <v>6.12</v>
          </cell>
        </row>
        <row r="2475">
          <cell r="A2475" t="str">
            <v>X1929</v>
          </cell>
          <cell r="B2475" t="str">
            <v>BLACK NYLON HOOD CLIP</v>
          </cell>
          <cell r="C2475">
            <v>5.2</v>
          </cell>
          <cell r="D2475">
            <v>4.33</v>
          </cell>
          <cell r="E2475">
            <v>3.9</v>
          </cell>
          <cell r="F2475">
            <v>2.89</v>
          </cell>
          <cell r="G2475">
            <v>2.47</v>
          </cell>
          <cell r="H2475">
            <v>2.08</v>
          </cell>
          <cell r="I2475">
            <v>1.87</v>
          </cell>
        </row>
        <row r="2476">
          <cell r="A2476" t="str">
            <v>X1930</v>
          </cell>
          <cell r="B2476" t="str">
            <v>HOOD INSULATION CLIP</v>
          </cell>
          <cell r="C2476">
            <v>4.86</v>
          </cell>
          <cell r="D2476">
            <v>4.05</v>
          </cell>
          <cell r="E2476">
            <v>3.65</v>
          </cell>
          <cell r="F2476">
            <v>2.7</v>
          </cell>
          <cell r="G2476">
            <v>2.31</v>
          </cell>
          <cell r="H2476">
            <v>1.94</v>
          </cell>
          <cell r="I2476">
            <v>1.75</v>
          </cell>
        </row>
        <row r="2477">
          <cell r="A2477" t="str">
            <v>X1943</v>
          </cell>
          <cell r="B2477" t="str">
            <v>BUMPER &amp; COVER RETAINER</v>
          </cell>
          <cell r="C2477">
            <v>16.32</v>
          </cell>
          <cell r="D2477">
            <v>13.59</v>
          </cell>
          <cell r="E2477">
            <v>12.24</v>
          </cell>
          <cell r="F2477">
            <v>9.06</v>
          </cell>
          <cell r="G2477">
            <v>7.75</v>
          </cell>
          <cell r="H2477">
            <v>6.53</v>
          </cell>
          <cell r="I2477">
            <v>5.88</v>
          </cell>
        </row>
        <row r="2478">
          <cell r="A2478" t="str">
            <v>X1975</v>
          </cell>
          <cell r="B2478" t="str">
            <v>BODY SIDE MOULDING PUSH RETAIN</v>
          </cell>
          <cell r="C2478">
            <v>16.38</v>
          </cell>
          <cell r="D2478">
            <v>13.64</v>
          </cell>
          <cell r="E2478">
            <v>12.29</v>
          </cell>
          <cell r="F2478">
            <v>9.09</v>
          </cell>
          <cell r="G2478">
            <v>7.78</v>
          </cell>
          <cell r="H2478">
            <v>6.55</v>
          </cell>
          <cell r="I2478">
            <v>5.9</v>
          </cell>
        </row>
        <row r="2479">
          <cell r="A2479" t="str">
            <v>X1976</v>
          </cell>
          <cell r="B2479" t="str">
            <v>BLACK NYLON FENDER RIVETS</v>
          </cell>
          <cell r="C2479">
            <v>6.48</v>
          </cell>
          <cell r="D2479">
            <v>5.39</v>
          </cell>
          <cell r="E2479">
            <v>4.86</v>
          </cell>
          <cell r="F2479">
            <v>3.6</v>
          </cell>
          <cell r="G2479">
            <v>3.08</v>
          </cell>
          <cell r="H2479">
            <v>2.59</v>
          </cell>
          <cell r="I2479">
            <v>2.33</v>
          </cell>
        </row>
        <row r="2480">
          <cell r="A2480" t="str">
            <v>X2002</v>
          </cell>
          <cell r="B2480" t="str">
            <v>6MM BLACK HONDA SCREW</v>
          </cell>
          <cell r="C2480">
            <v>8.96</v>
          </cell>
          <cell r="D2480">
            <v>7.46</v>
          </cell>
          <cell r="E2480">
            <v>6.72</v>
          </cell>
          <cell r="F2480">
            <v>4.97</v>
          </cell>
          <cell r="G2480">
            <v>4.26</v>
          </cell>
          <cell r="H2480">
            <v>3.58</v>
          </cell>
          <cell r="I2480">
            <v>3.23</v>
          </cell>
        </row>
        <row r="2481">
          <cell r="A2481" t="str">
            <v>X2015</v>
          </cell>
          <cell r="B2481" t="str">
            <v>7MM BLACK NYLON FENDER RIVET</v>
          </cell>
          <cell r="C2481">
            <v>14.8</v>
          </cell>
          <cell r="D2481">
            <v>12.32</v>
          </cell>
          <cell r="E2481">
            <v>11.1</v>
          </cell>
          <cell r="F2481">
            <v>8.21</v>
          </cell>
          <cell r="G2481">
            <v>7.03</v>
          </cell>
          <cell r="H2481">
            <v>5.92</v>
          </cell>
          <cell r="I2481">
            <v>5.33</v>
          </cell>
        </row>
        <row r="2482">
          <cell r="A2482" t="str">
            <v>X2034</v>
          </cell>
          <cell r="B2482" t="str">
            <v>BLACK TRIM PANEL RETAINERS</v>
          </cell>
          <cell r="C2482">
            <v>15.72</v>
          </cell>
          <cell r="D2482">
            <v>13.09</v>
          </cell>
          <cell r="E2482">
            <v>11.79</v>
          </cell>
          <cell r="F2482">
            <v>8.72</v>
          </cell>
          <cell r="G2482">
            <v>7.47</v>
          </cell>
          <cell r="H2482">
            <v>6.29</v>
          </cell>
          <cell r="I2482">
            <v>5.66</v>
          </cell>
        </row>
        <row r="2483">
          <cell r="A2483" t="str">
            <v>X2056</v>
          </cell>
          <cell r="B2483" t="str">
            <v>BLACK NYLON PUSH RETAINERS</v>
          </cell>
          <cell r="C2483">
            <v>11.36</v>
          </cell>
          <cell r="D2483">
            <v>9.46</v>
          </cell>
          <cell r="E2483">
            <v>8.52</v>
          </cell>
          <cell r="F2483">
            <v>6.3</v>
          </cell>
          <cell r="G2483">
            <v>5.4</v>
          </cell>
          <cell r="H2483">
            <v>4.54</v>
          </cell>
          <cell r="I2483">
            <v>4.09</v>
          </cell>
        </row>
        <row r="2484">
          <cell r="A2484" t="str">
            <v>X2080</v>
          </cell>
          <cell r="B2484" t="str">
            <v>15-64 BLACK NYLON BLIND RIVET</v>
          </cell>
          <cell r="C2484">
            <v>11</v>
          </cell>
          <cell r="D2484">
            <v>9.16</v>
          </cell>
          <cell r="E2484">
            <v>8.25</v>
          </cell>
          <cell r="F2484">
            <v>6.11</v>
          </cell>
          <cell r="G2484">
            <v>5.23</v>
          </cell>
          <cell r="H2484">
            <v>4.4</v>
          </cell>
          <cell r="I2484">
            <v>3.96</v>
          </cell>
        </row>
        <row r="2485">
          <cell r="A2485" t="str">
            <v>X2124</v>
          </cell>
          <cell r="B2485" t="str">
            <v>ZINC LICENSE PLATE SCREW</v>
          </cell>
          <cell r="C2485">
            <v>9.92</v>
          </cell>
          <cell r="D2485">
            <v>8.26</v>
          </cell>
          <cell r="E2485">
            <v>7.44</v>
          </cell>
          <cell r="F2485">
            <v>5.51</v>
          </cell>
          <cell r="G2485">
            <v>4.71</v>
          </cell>
          <cell r="H2485">
            <v>3.97</v>
          </cell>
          <cell r="I2485">
            <v>3.57</v>
          </cell>
        </row>
        <row r="2486">
          <cell r="A2486" t="str">
            <v>X2128</v>
          </cell>
          <cell r="B2486" t="str">
            <v>BLACK NYLON FRONT FENDER RET</v>
          </cell>
          <cell r="C2486">
            <v>14.6</v>
          </cell>
          <cell r="D2486">
            <v>12.15</v>
          </cell>
          <cell r="E2486">
            <v>10.95</v>
          </cell>
          <cell r="F2486">
            <v>8.1</v>
          </cell>
          <cell r="G2486">
            <v>6.94</v>
          </cell>
          <cell r="H2486">
            <v>5.84</v>
          </cell>
          <cell r="I2486">
            <v>5.26</v>
          </cell>
        </row>
        <row r="2487">
          <cell r="A2487" t="str">
            <v>X2136</v>
          </cell>
          <cell r="B2487" t="str">
            <v>6X12 ZINC SCREW</v>
          </cell>
          <cell r="C2487">
            <v>13.2</v>
          </cell>
          <cell r="D2487">
            <v>10.99</v>
          </cell>
          <cell r="E2487">
            <v>9.9</v>
          </cell>
          <cell r="F2487">
            <v>7.33</v>
          </cell>
          <cell r="G2487">
            <v>6.27</v>
          </cell>
          <cell r="H2487">
            <v>5.28</v>
          </cell>
          <cell r="I2487">
            <v>4.75</v>
          </cell>
        </row>
        <row r="2488">
          <cell r="A2488" t="str">
            <v>X2144</v>
          </cell>
          <cell r="B2488" t="str">
            <v>WHITE NYLON TRIM RETAINER</v>
          </cell>
          <cell r="C2488">
            <v>10.8</v>
          </cell>
          <cell r="D2488">
            <v>8.99</v>
          </cell>
          <cell r="E2488">
            <v>8.1</v>
          </cell>
          <cell r="F2488">
            <v>5.99</v>
          </cell>
          <cell r="G2488">
            <v>5.13</v>
          </cell>
          <cell r="H2488">
            <v>4.32</v>
          </cell>
          <cell r="I2488">
            <v>3.89</v>
          </cell>
        </row>
        <row r="2489">
          <cell r="A2489" t="str">
            <v>X2153</v>
          </cell>
          <cell r="B2489" t="str">
            <v>22MM FLANGE STEM</v>
          </cell>
          <cell r="C2489">
            <v>9.6</v>
          </cell>
          <cell r="D2489">
            <v>7.99</v>
          </cell>
          <cell r="E2489">
            <v>7.2</v>
          </cell>
          <cell r="F2489">
            <v>5.33</v>
          </cell>
          <cell r="G2489">
            <v>4.56</v>
          </cell>
          <cell r="H2489">
            <v>3.84</v>
          </cell>
          <cell r="I2489">
            <v>3.46</v>
          </cell>
        </row>
        <row r="2490">
          <cell r="A2490" t="str">
            <v>X2161</v>
          </cell>
          <cell r="B2490" t="str">
            <v>ROCKER PANEL MOULDING CLIP</v>
          </cell>
          <cell r="C2490">
            <v>13.2</v>
          </cell>
          <cell r="D2490">
            <v>10.99</v>
          </cell>
          <cell r="E2490">
            <v>9.9</v>
          </cell>
          <cell r="F2490">
            <v>7.33</v>
          </cell>
          <cell r="G2490">
            <v>6.27</v>
          </cell>
          <cell r="H2490">
            <v>5.28</v>
          </cell>
          <cell r="I2490">
            <v>4.75</v>
          </cell>
        </row>
        <row r="2491">
          <cell r="A2491" t="str">
            <v>X2167</v>
          </cell>
          <cell r="B2491" t="str">
            <v>BLACK NYLON HOOD RETAINERS</v>
          </cell>
          <cell r="C2491">
            <v>9.7</v>
          </cell>
          <cell r="D2491">
            <v>8.08</v>
          </cell>
          <cell r="E2491">
            <v>7.29</v>
          </cell>
          <cell r="F2491">
            <v>5.38</v>
          </cell>
          <cell r="G2491">
            <v>4.61</v>
          </cell>
          <cell r="H2491">
            <v>3.88</v>
          </cell>
          <cell r="I2491">
            <v>3.49</v>
          </cell>
        </row>
        <row r="2492">
          <cell r="A2492" t="str">
            <v>X2194</v>
          </cell>
          <cell r="B2492" t="str">
            <v>UNIVERSAL MOULDING FASTENERS</v>
          </cell>
          <cell r="C2492">
            <v>22.4</v>
          </cell>
          <cell r="D2492">
            <v>18.65</v>
          </cell>
          <cell r="E2492">
            <v>16.8</v>
          </cell>
          <cell r="F2492">
            <v>12.43</v>
          </cell>
          <cell r="G2492">
            <v>10.64</v>
          </cell>
          <cell r="H2492">
            <v>8.96</v>
          </cell>
          <cell r="I2492">
            <v>8.06</v>
          </cell>
        </row>
        <row r="2493">
          <cell r="A2493" t="str">
            <v>X2970</v>
          </cell>
          <cell r="B2493" t="str">
            <v>BLACK FINISH FLAT TOP TRIM</v>
          </cell>
          <cell r="C2493">
            <v>7.6</v>
          </cell>
          <cell r="D2493">
            <v>6.33</v>
          </cell>
          <cell r="E2493">
            <v>5.7</v>
          </cell>
          <cell r="F2493">
            <v>4.22</v>
          </cell>
          <cell r="G2493">
            <v>3.61</v>
          </cell>
          <cell r="H2493">
            <v>3.04</v>
          </cell>
          <cell r="I2493">
            <v>2.74</v>
          </cell>
        </row>
        <row r="2494">
          <cell r="A2494" t="str">
            <v>X3200</v>
          </cell>
          <cell r="B2494" t="str">
            <v>6-1.00MM HEX FLANGE</v>
          </cell>
          <cell r="C2494">
            <v>9.8</v>
          </cell>
          <cell r="D2494">
            <v>8.16</v>
          </cell>
          <cell r="E2494">
            <v>7.35</v>
          </cell>
          <cell r="F2494">
            <v>5.44</v>
          </cell>
          <cell r="G2494">
            <v>4.66</v>
          </cell>
          <cell r="H2494">
            <v>3.92</v>
          </cell>
          <cell r="I2494">
            <v>3.53</v>
          </cell>
        </row>
        <row r="2495">
          <cell r="A2495" t="str">
            <v>X3201</v>
          </cell>
          <cell r="B2495" t="str">
            <v>SPIN LOCK NUT</v>
          </cell>
          <cell r="C2495">
            <v>15.8</v>
          </cell>
          <cell r="D2495">
            <v>13.15</v>
          </cell>
          <cell r="E2495">
            <v>11.85</v>
          </cell>
          <cell r="F2495">
            <v>8.77</v>
          </cell>
          <cell r="G2495">
            <v>7.51</v>
          </cell>
          <cell r="H2495">
            <v>6.32</v>
          </cell>
          <cell r="I2495">
            <v>5.69</v>
          </cell>
        </row>
        <row r="2496">
          <cell r="A2496" t="str">
            <v>X3202</v>
          </cell>
          <cell r="B2496" t="str">
            <v>METRIC SERRATED SPIN LOCK NUTS</v>
          </cell>
          <cell r="C2496">
            <v>14</v>
          </cell>
          <cell r="D2496">
            <v>11.66</v>
          </cell>
          <cell r="E2496">
            <v>10.5</v>
          </cell>
          <cell r="F2496">
            <v>7.77</v>
          </cell>
          <cell r="G2496">
            <v>6.65</v>
          </cell>
          <cell r="H2496">
            <v>5.6</v>
          </cell>
          <cell r="I2496">
            <v>5.04</v>
          </cell>
        </row>
        <row r="2497">
          <cell r="A2497" t="str">
            <v>X3203</v>
          </cell>
          <cell r="B2497" t="str">
            <v>10.9 HEX FLANGE BOLTS</v>
          </cell>
          <cell r="C2497">
            <v>15.5</v>
          </cell>
          <cell r="D2497">
            <v>12.9</v>
          </cell>
          <cell r="E2497">
            <v>11.63</v>
          </cell>
          <cell r="F2497">
            <v>8.6</v>
          </cell>
          <cell r="G2497">
            <v>7.36</v>
          </cell>
          <cell r="H2497">
            <v>6.2</v>
          </cell>
          <cell r="I2497">
            <v>5.58</v>
          </cell>
        </row>
        <row r="2498">
          <cell r="A2498" t="str">
            <v>X3204</v>
          </cell>
          <cell r="B2498" t="str">
            <v>6-1.00MM 16MM HEX FLANGE</v>
          </cell>
          <cell r="C2498">
            <v>18.54</v>
          </cell>
          <cell r="D2498">
            <v>15.43</v>
          </cell>
          <cell r="E2498">
            <v>13.91</v>
          </cell>
          <cell r="F2498">
            <v>10.29</v>
          </cell>
          <cell r="G2498">
            <v>8.81</v>
          </cell>
          <cell r="H2498">
            <v>7.42</v>
          </cell>
          <cell r="I2498">
            <v>6.67</v>
          </cell>
        </row>
        <row r="2499">
          <cell r="A2499" t="str">
            <v>X3205</v>
          </cell>
          <cell r="B2499" t="str">
            <v>10.9 HEX FLANGE BOLTS</v>
          </cell>
          <cell r="C2499">
            <v>19.28</v>
          </cell>
          <cell r="D2499">
            <v>16.05</v>
          </cell>
          <cell r="E2499">
            <v>14.46</v>
          </cell>
          <cell r="F2499">
            <v>10.7</v>
          </cell>
          <cell r="G2499">
            <v>9.16</v>
          </cell>
          <cell r="H2499">
            <v>7.71</v>
          </cell>
          <cell r="I2499">
            <v>6.94</v>
          </cell>
        </row>
        <row r="2500">
          <cell r="A2500" t="str">
            <v>X3206</v>
          </cell>
          <cell r="B2500" t="str">
            <v>25MM 10.9 HEX FLANGE BOLT</v>
          </cell>
          <cell r="C2500">
            <v>10.84</v>
          </cell>
          <cell r="D2500">
            <v>9.02</v>
          </cell>
          <cell r="E2500">
            <v>8.13</v>
          </cell>
          <cell r="F2500">
            <v>6.02</v>
          </cell>
          <cell r="G2500">
            <v>5.15</v>
          </cell>
          <cell r="H2500">
            <v>4.34</v>
          </cell>
          <cell r="I2500">
            <v>3.9</v>
          </cell>
        </row>
        <row r="2501">
          <cell r="A2501" t="str">
            <v>X3207</v>
          </cell>
          <cell r="B2501" t="str">
            <v>30MM 10.9 HEX FLANGE BOLT</v>
          </cell>
          <cell r="C2501">
            <v>12</v>
          </cell>
          <cell r="D2501">
            <v>9.99</v>
          </cell>
          <cell r="E2501">
            <v>9</v>
          </cell>
          <cell r="F2501">
            <v>6.66</v>
          </cell>
          <cell r="G2501">
            <v>5.7</v>
          </cell>
          <cell r="H2501">
            <v>4.8</v>
          </cell>
          <cell r="I2501">
            <v>4.32</v>
          </cell>
        </row>
        <row r="2502">
          <cell r="A2502" t="str">
            <v>X3208</v>
          </cell>
          <cell r="B2502" t="str">
            <v>35MM 10.9 HEX FLANGE BOLT</v>
          </cell>
          <cell r="C2502">
            <v>12.72</v>
          </cell>
          <cell r="D2502">
            <v>10.59</v>
          </cell>
          <cell r="E2502">
            <v>9.54</v>
          </cell>
          <cell r="F2502">
            <v>7.06</v>
          </cell>
          <cell r="G2502">
            <v>6.04</v>
          </cell>
          <cell r="H2502">
            <v>5.09</v>
          </cell>
          <cell r="I2502">
            <v>4.58</v>
          </cell>
        </row>
        <row r="2503">
          <cell r="A2503" t="str">
            <v>X3209</v>
          </cell>
          <cell r="B2503" t="str">
            <v>6-1.00 X 40MM HEX SCREW</v>
          </cell>
          <cell r="C2503">
            <v>13.42</v>
          </cell>
          <cell r="D2503">
            <v>11.17</v>
          </cell>
          <cell r="E2503">
            <v>10.07</v>
          </cell>
          <cell r="F2503">
            <v>7.45</v>
          </cell>
          <cell r="G2503">
            <v>6.37</v>
          </cell>
          <cell r="H2503">
            <v>5.37</v>
          </cell>
          <cell r="I2503">
            <v>4.83</v>
          </cell>
        </row>
        <row r="2504">
          <cell r="A2504" t="str">
            <v>X3210</v>
          </cell>
          <cell r="B2504" t="str">
            <v>METRIC 10.9 HEX CAP SCREW</v>
          </cell>
          <cell r="C2504">
            <v>13.76</v>
          </cell>
          <cell r="D2504">
            <v>11.46</v>
          </cell>
          <cell r="E2504">
            <v>10.32</v>
          </cell>
          <cell r="F2504">
            <v>7.64</v>
          </cell>
          <cell r="G2504">
            <v>6.54</v>
          </cell>
          <cell r="H2504">
            <v>5.5</v>
          </cell>
          <cell r="I2504">
            <v>4.95</v>
          </cell>
        </row>
        <row r="2505">
          <cell r="A2505" t="str">
            <v>X3211</v>
          </cell>
          <cell r="B2505" t="str">
            <v>10.9 HEX FLANGE BOLTS</v>
          </cell>
          <cell r="C2505">
            <v>9.53</v>
          </cell>
          <cell r="D2505">
            <v>7.93</v>
          </cell>
          <cell r="E2505">
            <v>7.15</v>
          </cell>
          <cell r="F2505">
            <v>5.29</v>
          </cell>
          <cell r="G2505">
            <v>4.53</v>
          </cell>
          <cell r="H2505">
            <v>3.81</v>
          </cell>
          <cell r="I2505">
            <v>3.43</v>
          </cell>
        </row>
        <row r="2506">
          <cell r="A2506" t="str">
            <v>X3212</v>
          </cell>
          <cell r="B2506" t="str">
            <v>HEX FLANGE BOLT</v>
          </cell>
          <cell r="C2506">
            <v>9.9</v>
          </cell>
          <cell r="D2506">
            <v>8.24</v>
          </cell>
          <cell r="E2506">
            <v>7.43</v>
          </cell>
          <cell r="F2506">
            <v>5.49</v>
          </cell>
          <cell r="G2506">
            <v>4.7</v>
          </cell>
          <cell r="H2506">
            <v>3.96</v>
          </cell>
          <cell r="I2506">
            <v>3.56</v>
          </cell>
        </row>
        <row r="2507">
          <cell r="A2507" t="str">
            <v>X3213</v>
          </cell>
          <cell r="B2507" t="str">
            <v>10.9 HEX FLANGE BOLTS</v>
          </cell>
          <cell r="C2507">
            <v>10.3</v>
          </cell>
          <cell r="D2507">
            <v>8.57</v>
          </cell>
          <cell r="E2507">
            <v>7.72</v>
          </cell>
          <cell r="F2507">
            <v>5.71</v>
          </cell>
          <cell r="G2507">
            <v>4.89</v>
          </cell>
          <cell r="H2507">
            <v>4.12</v>
          </cell>
          <cell r="I2507">
            <v>3.71</v>
          </cell>
        </row>
        <row r="2508">
          <cell r="A2508" t="str">
            <v>X3214</v>
          </cell>
          <cell r="B2508" t="str">
            <v>HEX FLANGE BOLT</v>
          </cell>
          <cell r="C2508">
            <v>11.31</v>
          </cell>
          <cell r="D2508">
            <v>9.42</v>
          </cell>
          <cell r="E2508">
            <v>8.48</v>
          </cell>
          <cell r="F2508">
            <v>6.28</v>
          </cell>
          <cell r="G2508">
            <v>5.37</v>
          </cell>
          <cell r="H2508">
            <v>4.52</v>
          </cell>
          <cell r="I2508">
            <v>4.07</v>
          </cell>
        </row>
        <row r="2509">
          <cell r="A2509" t="str">
            <v>X3215</v>
          </cell>
          <cell r="B2509" t="str">
            <v>8MM 1.25 THREAD PITCH</v>
          </cell>
          <cell r="C2509">
            <v>11.76</v>
          </cell>
          <cell r="D2509">
            <v>9.79</v>
          </cell>
          <cell r="E2509">
            <v>8.82</v>
          </cell>
          <cell r="F2509">
            <v>6.53</v>
          </cell>
          <cell r="G2509">
            <v>5.59</v>
          </cell>
          <cell r="H2509">
            <v>4.7</v>
          </cell>
          <cell r="I2509">
            <v>4.23</v>
          </cell>
        </row>
        <row r="2510">
          <cell r="A2510" t="str">
            <v>X3216</v>
          </cell>
          <cell r="B2510" t="str">
            <v>HEX FLANGE BOLT</v>
          </cell>
          <cell r="C2510">
            <v>12.2</v>
          </cell>
          <cell r="D2510">
            <v>10.15</v>
          </cell>
          <cell r="E2510">
            <v>9.15</v>
          </cell>
          <cell r="F2510">
            <v>6.77</v>
          </cell>
          <cell r="G2510">
            <v>5.79</v>
          </cell>
          <cell r="H2510">
            <v>4.88</v>
          </cell>
          <cell r="I2510">
            <v>4.39</v>
          </cell>
        </row>
        <row r="2511">
          <cell r="A2511" t="str">
            <v>X3217</v>
          </cell>
          <cell r="B2511" t="str">
            <v>10.9 HEX FLANGE BOLTS</v>
          </cell>
          <cell r="C2511">
            <v>9.72</v>
          </cell>
          <cell r="D2511">
            <v>8.09</v>
          </cell>
          <cell r="E2511">
            <v>7.29</v>
          </cell>
          <cell r="F2511">
            <v>5.39</v>
          </cell>
          <cell r="G2511">
            <v>4.62</v>
          </cell>
          <cell r="H2511">
            <v>3.89</v>
          </cell>
          <cell r="I2511">
            <v>3.5</v>
          </cell>
        </row>
        <row r="2512">
          <cell r="A2512" t="str">
            <v>X3218</v>
          </cell>
          <cell r="B2512" t="str">
            <v>10.9 HEX FLANGE BOLTS</v>
          </cell>
          <cell r="C2512">
            <v>10.76</v>
          </cell>
          <cell r="D2512">
            <v>8.96</v>
          </cell>
          <cell r="E2512">
            <v>8.07</v>
          </cell>
          <cell r="F2512">
            <v>5.97</v>
          </cell>
          <cell r="G2512">
            <v>5.11</v>
          </cell>
          <cell r="H2512">
            <v>4.3</v>
          </cell>
          <cell r="I2512">
            <v>3.87</v>
          </cell>
        </row>
        <row r="2513">
          <cell r="A2513" t="str">
            <v>X3219</v>
          </cell>
          <cell r="B2513" t="str">
            <v>10.9 HEX FLANGE BOLTS</v>
          </cell>
          <cell r="C2513">
            <v>11.64</v>
          </cell>
          <cell r="D2513">
            <v>9.69</v>
          </cell>
          <cell r="E2513">
            <v>8.73</v>
          </cell>
          <cell r="F2513">
            <v>6.46</v>
          </cell>
          <cell r="G2513">
            <v>5.53</v>
          </cell>
          <cell r="H2513">
            <v>4.66</v>
          </cell>
          <cell r="I2513">
            <v>4.19</v>
          </cell>
        </row>
        <row r="2514">
          <cell r="A2514" t="str">
            <v>X3220</v>
          </cell>
          <cell r="B2514" t="str">
            <v>10.9 HEX FLANGE BOLTS</v>
          </cell>
          <cell r="C2514">
            <v>12.52</v>
          </cell>
          <cell r="D2514">
            <v>10.42</v>
          </cell>
          <cell r="E2514">
            <v>9.39</v>
          </cell>
          <cell r="F2514">
            <v>6.95</v>
          </cell>
          <cell r="G2514">
            <v>5.95</v>
          </cell>
          <cell r="H2514">
            <v>5.01</v>
          </cell>
          <cell r="I2514">
            <v>4.51</v>
          </cell>
        </row>
        <row r="2515">
          <cell r="A2515" t="str">
            <v>X3221</v>
          </cell>
          <cell r="B2515" t="str">
            <v>10.9 HEX FLANGE BOLTS</v>
          </cell>
          <cell r="C2515">
            <v>13.36</v>
          </cell>
          <cell r="D2515">
            <v>11.12</v>
          </cell>
          <cell r="E2515">
            <v>10.02</v>
          </cell>
          <cell r="F2515">
            <v>7.41</v>
          </cell>
          <cell r="G2515">
            <v>6.35</v>
          </cell>
          <cell r="H2515">
            <v>5.34</v>
          </cell>
          <cell r="I2515">
            <v>4.81</v>
          </cell>
        </row>
        <row r="2516">
          <cell r="A2516" t="str">
            <v>X3222</v>
          </cell>
          <cell r="B2516" t="str">
            <v>HEX FLANGE BOLT</v>
          </cell>
          <cell r="C2516">
            <v>14.12</v>
          </cell>
          <cell r="D2516">
            <v>11.75</v>
          </cell>
          <cell r="E2516">
            <v>10.59</v>
          </cell>
          <cell r="F2516">
            <v>7.84</v>
          </cell>
          <cell r="G2516">
            <v>6.71</v>
          </cell>
          <cell r="H2516">
            <v>5.65</v>
          </cell>
          <cell r="I2516">
            <v>5.08</v>
          </cell>
        </row>
        <row r="2517">
          <cell r="A2517" t="str">
            <v>X4008</v>
          </cell>
          <cell r="B2517" t="str">
            <v>ALUM STEEL GLASS PEEL RIVET</v>
          </cell>
          <cell r="C2517">
            <v>10.8</v>
          </cell>
          <cell r="D2517">
            <v>8.99</v>
          </cell>
          <cell r="E2517">
            <v>8.1</v>
          </cell>
          <cell r="F2517">
            <v>5.99</v>
          </cell>
          <cell r="G2517">
            <v>5.13</v>
          </cell>
          <cell r="H2517">
            <v>4.32</v>
          </cell>
          <cell r="I2517">
            <v>3.89</v>
          </cell>
        </row>
        <row r="2518">
          <cell r="A2518" t="str">
            <v>X4072</v>
          </cell>
          <cell r="B2518" t="str">
            <v>3/32 X 1 1/2 COTTER PINS</v>
          </cell>
          <cell r="C2518">
            <v>7.65</v>
          </cell>
          <cell r="D2518">
            <v>6.37</v>
          </cell>
          <cell r="E2518">
            <v>5.74</v>
          </cell>
          <cell r="F2518">
            <v>4.24</v>
          </cell>
          <cell r="G2518">
            <v>3.63</v>
          </cell>
          <cell r="H2518">
            <v>3.06</v>
          </cell>
          <cell r="I2518">
            <v>2.75</v>
          </cell>
        </row>
        <row r="2519">
          <cell r="A2519" t="str">
            <v>X4086</v>
          </cell>
          <cell r="B2519" t="str">
            <v>ZINC FINISH COTTER PIN</v>
          </cell>
          <cell r="C2519">
            <v>8.32</v>
          </cell>
          <cell r="D2519">
            <v>6.93</v>
          </cell>
          <cell r="E2519">
            <v>6.24</v>
          </cell>
          <cell r="F2519">
            <v>4.62</v>
          </cell>
          <cell r="G2519">
            <v>3.95</v>
          </cell>
          <cell r="H2519">
            <v>3.33</v>
          </cell>
          <cell r="I2519">
            <v>3</v>
          </cell>
        </row>
        <row r="2520">
          <cell r="A2520" t="str">
            <v>X4095</v>
          </cell>
          <cell r="B2520" t="str">
            <v>ZINC FINISH COTTER PIN</v>
          </cell>
          <cell r="C2520">
            <v>7.6</v>
          </cell>
          <cell r="D2520">
            <v>6.33</v>
          </cell>
          <cell r="E2520">
            <v>5.7</v>
          </cell>
          <cell r="F2520">
            <v>4.22</v>
          </cell>
          <cell r="G2520">
            <v>3.61</v>
          </cell>
          <cell r="H2520">
            <v>3.04</v>
          </cell>
          <cell r="I2520">
            <v>2.74</v>
          </cell>
        </row>
        <row r="2521">
          <cell r="A2521" t="str">
            <v>X5412</v>
          </cell>
          <cell r="B2521" t="str">
            <v>BLACK SHORT EXTRUDED U NUT</v>
          </cell>
          <cell r="C2521">
            <v>19.85</v>
          </cell>
          <cell r="D2521">
            <v>16.53</v>
          </cell>
          <cell r="E2521">
            <v>14.89</v>
          </cell>
          <cell r="F2521">
            <v>11.02</v>
          </cell>
          <cell r="G2521">
            <v>9.43</v>
          </cell>
          <cell r="H2521">
            <v>7.94</v>
          </cell>
          <cell r="I2521">
            <v>7.15</v>
          </cell>
        </row>
        <row r="2522">
          <cell r="A2522" t="str">
            <v>X5429</v>
          </cell>
          <cell r="B2522" t="str">
            <v>BLACK NYLON SHIELD RETAINERS</v>
          </cell>
          <cell r="C2522">
            <v>13.68</v>
          </cell>
          <cell r="D2522">
            <v>11.39</v>
          </cell>
          <cell r="E2522">
            <v>10.26</v>
          </cell>
          <cell r="F2522">
            <v>7.59</v>
          </cell>
          <cell r="G2522">
            <v>6.5</v>
          </cell>
          <cell r="H2522">
            <v>5.47</v>
          </cell>
          <cell r="I2522">
            <v>4.92</v>
          </cell>
        </row>
        <row r="2523">
          <cell r="A2523" t="str">
            <v>X5466</v>
          </cell>
          <cell r="B2523" t="str">
            <v>3/8-16 PANEL U NUT</v>
          </cell>
          <cell r="C2523">
            <v>33.8</v>
          </cell>
          <cell r="D2523">
            <v>28.14</v>
          </cell>
          <cell r="E2523">
            <v>25.35</v>
          </cell>
          <cell r="F2523">
            <v>18.75</v>
          </cell>
          <cell r="G2523">
            <v>16.06</v>
          </cell>
          <cell r="H2523">
            <v>13.52</v>
          </cell>
          <cell r="I2523">
            <v>12.17</v>
          </cell>
        </row>
        <row r="2524">
          <cell r="A2524" t="str">
            <v>X5480</v>
          </cell>
          <cell r="B2524" t="str">
            <v>1/2 BLACK NYLON RIVET</v>
          </cell>
          <cell r="C2524">
            <v>9.68</v>
          </cell>
          <cell r="D2524">
            <v>8.06</v>
          </cell>
          <cell r="E2524">
            <v>7.26</v>
          </cell>
          <cell r="F2524">
            <v>5.37</v>
          </cell>
          <cell r="G2524">
            <v>4.6</v>
          </cell>
          <cell r="H2524">
            <v>3.87</v>
          </cell>
          <cell r="I2524">
            <v>3.49</v>
          </cell>
        </row>
        <row r="2525">
          <cell r="A2525" t="str">
            <v>X5550</v>
          </cell>
          <cell r="B2525" t="str">
            <v>BLACK HEX WASHER SCREWS</v>
          </cell>
          <cell r="C2525">
            <v>10.9</v>
          </cell>
          <cell r="D2525">
            <v>9.07</v>
          </cell>
          <cell r="E2525">
            <v>8.18</v>
          </cell>
          <cell r="F2525">
            <v>6.05</v>
          </cell>
          <cell r="G2525">
            <v>5.18</v>
          </cell>
          <cell r="H2525">
            <v>4.36</v>
          </cell>
          <cell r="I2525">
            <v>3.92</v>
          </cell>
        </row>
        <row r="2526">
          <cell r="A2526" t="str">
            <v>X5552</v>
          </cell>
          <cell r="B2526" t="str">
            <v>BLACK TEKS SCREW</v>
          </cell>
          <cell r="C2526">
            <v>10.6</v>
          </cell>
          <cell r="D2526">
            <v>8.82</v>
          </cell>
          <cell r="E2526">
            <v>7.95</v>
          </cell>
          <cell r="F2526">
            <v>5.88</v>
          </cell>
          <cell r="G2526">
            <v>5.04</v>
          </cell>
          <cell r="H2526">
            <v>4.24</v>
          </cell>
          <cell r="I2526">
            <v>3.82</v>
          </cell>
        </row>
        <row r="2527">
          <cell r="A2527" t="str">
            <v>X5554</v>
          </cell>
          <cell r="B2527" t="str">
            <v>BLACK TEKS SCREW</v>
          </cell>
          <cell r="C2527">
            <v>10.6</v>
          </cell>
          <cell r="D2527">
            <v>8.82</v>
          </cell>
          <cell r="E2527">
            <v>7.95</v>
          </cell>
          <cell r="F2527">
            <v>5.88</v>
          </cell>
          <cell r="G2527">
            <v>5.05</v>
          </cell>
          <cell r="H2527">
            <v>4.24</v>
          </cell>
          <cell r="I2527">
            <v>3.82</v>
          </cell>
        </row>
        <row r="2528">
          <cell r="A2528" t="str">
            <v>X5557</v>
          </cell>
          <cell r="B2528" t="str">
            <v>BLACK PHOS LONG EXTRUDED U NUT</v>
          </cell>
          <cell r="C2528">
            <v>13.5</v>
          </cell>
          <cell r="D2528">
            <v>11.24</v>
          </cell>
          <cell r="E2528">
            <v>10.13</v>
          </cell>
          <cell r="F2528">
            <v>7.49</v>
          </cell>
          <cell r="G2528">
            <v>6.41</v>
          </cell>
          <cell r="H2528">
            <v>5.4</v>
          </cell>
          <cell r="I2528">
            <v>4.86</v>
          </cell>
        </row>
        <row r="2529">
          <cell r="A2529" t="str">
            <v>X5558</v>
          </cell>
          <cell r="B2529" t="str">
            <v>BLACK SHORT EXTRUDED U NUTS</v>
          </cell>
          <cell r="C2529">
            <v>20.5</v>
          </cell>
          <cell r="D2529">
            <v>17.07</v>
          </cell>
          <cell r="E2529">
            <v>15.38</v>
          </cell>
          <cell r="F2529">
            <v>11.38</v>
          </cell>
          <cell r="G2529">
            <v>9.74</v>
          </cell>
          <cell r="H2529">
            <v>8.2</v>
          </cell>
          <cell r="I2529">
            <v>7.38</v>
          </cell>
        </row>
        <row r="2530">
          <cell r="A2530" t="str">
            <v>X5560</v>
          </cell>
          <cell r="B2530" t="str">
            <v>BLACK SHORT EXTRUDED U NUTS</v>
          </cell>
          <cell r="C2530">
            <v>9.7</v>
          </cell>
          <cell r="D2530">
            <v>8.08</v>
          </cell>
          <cell r="E2530">
            <v>7.28</v>
          </cell>
          <cell r="F2530">
            <v>5.38</v>
          </cell>
          <cell r="G2530">
            <v>4.61</v>
          </cell>
          <cell r="H2530">
            <v>3.88</v>
          </cell>
          <cell r="I2530">
            <v>3.49</v>
          </cell>
        </row>
        <row r="2531">
          <cell r="A2531" t="str">
            <v>X5596</v>
          </cell>
          <cell r="B2531" t="str">
            <v>BLACK SHORT EXTRUDED U NUTS</v>
          </cell>
          <cell r="C2531">
            <v>7.4</v>
          </cell>
          <cell r="D2531">
            <v>6.16</v>
          </cell>
          <cell r="E2531">
            <v>5.55</v>
          </cell>
          <cell r="F2531">
            <v>4.11</v>
          </cell>
          <cell r="G2531">
            <v>3.52</v>
          </cell>
          <cell r="H2531">
            <v>2.96</v>
          </cell>
          <cell r="I2531">
            <v>2.66</v>
          </cell>
        </row>
        <row r="2532">
          <cell r="A2532" t="str">
            <v>X5605</v>
          </cell>
          <cell r="B2532" t="str">
            <v>BLACK NYLON SHIELD RET.</v>
          </cell>
          <cell r="C2532">
            <v>10.22</v>
          </cell>
          <cell r="D2532">
            <v>8.51</v>
          </cell>
          <cell r="E2532">
            <v>7.67</v>
          </cell>
          <cell r="F2532">
            <v>5.67</v>
          </cell>
          <cell r="G2532">
            <v>4.86</v>
          </cell>
          <cell r="H2532">
            <v>4.09</v>
          </cell>
          <cell r="I2532">
            <v>3.68</v>
          </cell>
        </row>
        <row r="2533">
          <cell r="A2533" t="str">
            <v>X5606</v>
          </cell>
          <cell r="B2533" t="str">
            <v>BLACK NYLON RETAINER CLIP</v>
          </cell>
          <cell r="C2533">
            <v>16</v>
          </cell>
          <cell r="D2533">
            <v>13.32</v>
          </cell>
          <cell r="E2533">
            <v>12</v>
          </cell>
          <cell r="F2533">
            <v>8.88</v>
          </cell>
          <cell r="G2533">
            <v>7.6</v>
          </cell>
          <cell r="H2533">
            <v>6.4</v>
          </cell>
          <cell r="I2533">
            <v>5.76</v>
          </cell>
        </row>
        <row r="2534">
          <cell r="A2534" t="str">
            <v>X5610</v>
          </cell>
          <cell r="B2534" t="str">
            <v>7/32 NYLON SHEILD RETAINER</v>
          </cell>
          <cell r="C2534">
            <v>12.5</v>
          </cell>
          <cell r="D2534">
            <v>10.41</v>
          </cell>
          <cell r="E2534">
            <v>9.38</v>
          </cell>
          <cell r="F2534">
            <v>6.94</v>
          </cell>
          <cell r="G2534">
            <v>5.94</v>
          </cell>
          <cell r="H2534">
            <v>5</v>
          </cell>
          <cell r="I2534">
            <v>4.5</v>
          </cell>
        </row>
        <row r="2535">
          <cell r="A2535" t="str">
            <v>X5614</v>
          </cell>
          <cell r="B2535" t="str">
            <v>BLACK NYLON SHIELD RET.</v>
          </cell>
          <cell r="C2535">
            <v>18.2</v>
          </cell>
          <cell r="D2535">
            <v>15.15</v>
          </cell>
          <cell r="E2535">
            <v>13.65</v>
          </cell>
          <cell r="F2535">
            <v>10.1</v>
          </cell>
          <cell r="G2535">
            <v>8.65</v>
          </cell>
          <cell r="H2535">
            <v>7.28</v>
          </cell>
          <cell r="I2535">
            <v>6.55</v>
          </cell>
        </row>
        <row r="2536">
          <cell r="A2536" t="str">
            <v>X5618</v>
          </cell>
          <cell r="B2536" t="str">
            <v>15/64 BLACK NYLON RETAINER</v>
          </cell>
          <cell r="C2536">
            <v>30.24</v>
          </cell>
          <cell r="D2536">
            <v>25.17</v>
          </cell>
          <cell r="E2536">
            <v>22.68</v>
          </cell>
          <cell r="F2536">
            <v>16.78</v>
          </cell>
          <cell r="G2536">
            <v>14.36</v>
          </cell>
          <cell r="H2536">
            <v>12.1</v>
          </cell>
          <cell r="I2536">
            <v>10.89</v>
          </cell>
        </row>
        <row r="2537">
          <cell r="A2537" t="str">
            <v>X5625</v>
          </cell>
          <cell r="B2537" t="str">
            <v>BLACK NYLON SHIELD RETAINERS</v>
          </cell>
          <cell r="C2537">
            <v>9.6</v>
          </cell>
          <cell r="D2537">
            <v>7.99</v>
          </cell>
          <cell r="E2537">
            <v>7.2</v>
          </cell>
          <cell r="F2537">
            <v>5.33</v>
          </cell>
          <cell r="G2537">
            <v>4.56</v>
          </cell>
          <cell r="H2537">
            <v>3.84</v>
          </cell>
          <cell r="I2537">
            <v>3.46</v>
          </cell>
        </row>
        <row r="2538">
          <cell r="A2538" t="str">
            <v>X5628</v>
          </cell>
          <cell r="B2538" t="str">
            <v>BLACK NYLON SHIELD RET.</v>
          </cell>
          <cell r="C2538">
            <v>14</v>
          </cell>
          <cell r="D2538">
            <v>11.66</v>
          </cell>
          <cell r="E2538">
            <v>10.5</v>
          </cell>
          <cell r="F2538">
            <v>7.77</v>
          </cell>
          <cell r="G2538">
            <v>6.65</v>
          </cell>
          <cell r="H2538">
            <v>5.6</v>
          </cell>
          <cell r="I2538">
            <v>5.04</v>
          </cell>
        </row>
        <row r="2539">
          <cell r="A2539" t="str">
            <v>X5632</v>
          </cell>
          <cell r="B2539" t="str">
            <v>BLACK NYLON FASCIA PANEL RET</v>
          </cell>
          <cell r="C2539">
            <v>9.94</v>
          </cell>
          <cell r="D2539">
            <v>8.27</v>
          </cell>
          <cell r="E2539">
            <v>7.45</v>
          </cell>
          <cell r="F2539">
            <v>5.51</v>
          </cell>
          <cell r="G2539">
            <v>4.72</v>
          </cell>
          <cell r="H2539">
            <v>3.97</v>
          </cell>
          <cell r="I2539">
            <v>3.58</v>
          </cell>
        </row>
        <row r="2540">
          <cell r="A2540" t="str">
            <v>X5640</v>
          </cell>
          <cell r="B2540" t="str">
            <v>BLACK NYLON SHIELD RET.</v>
          </cell>
          <cell r="C2540">
            <v>13.68</v>
          </cell>
          <cell r="D2540">
            <v>11.39</v>
          </cell>
          <cell r="E2540">
            <v>10.26</v>
          </cell>
          <cell r="F2540">
            <v>7.59</v>
          </cell>
          <cell r="G2540">
            <v>6.5</v>
          </cell>
          <cell r="H2540">
            <v>5.47</v>
          </cell>
          <cell r="I2540">
            <v>4.92</v>
          </cell>
        </row>
        <row r="2541">
          <cell r="A2541" t="str">
            <v>X5643</v>
          </cell>
          <cell r="B2541" t="str">
            <v>BLACK NYLON TRIM PANEL</v>
          </cell>
          <cell r="C2541">
            <v>9.32</v>
          </cell>
          <cell r="D2541">
            <v>7.76</v>
          </cell>
          <cell r="E2541">
            <v>6.99</v>
          </cell>
          <cell r="F2541">
            <v>5.17</v>
          </cell>
          <cell r="G2541">
            <v>4.43</v>
          </cell>
          <cell r="H2541">
            <v>3.73</v>
          </cell>
          <cell r="I2541">
            <v>3.36</v>
          </cell>
        </row>
        <row r="2542">
          <cell r="A2542" t="str">
            <v>X5650</v>
          </cell>
          <cell r="B2542" t="str">
            <v>BLACK EXTRUDED U NUTS</v>
          </cell>
          <cell r="C2542">
            <v>9.85</v>
          </cell>
          <cell r="D2542">
            <v>8.2</v>
          </cell>
          <cell r="E2542">
            <v>7.39</v>
          </cell>
          <cell r="F2542">
            <v>5.47</v>
          </cell>
          <cell r="G2542">
            <v>4.68</v>
          </cell>
          <cell r="H2542">
            <v>3.94</v>
          </cell>
          <cell r="I2542">
            <v>3.55</v>
          </cell>
        </row>
        <row r="2543">
          <cell r="A2543" t="str">
            <v>X5672</v>
          </cell>
          <cell r="B2543" t="str">
            <v>BLACK NYLON BUMPER RIVETS</v>
          </cell>
          <cell r="C2543">
            <v>10.8</v>
          </cell>
          <cell r="D2543">
            <v>8.99</v>
          </cell>
          <cell r="E2543">
            <v>8.1</v>
          </cell>
          <cell r="F2543">
            <v>5.99</v>
          </cell>
          <cell r="G2543">
            <v>5.13</v>
          </cell>
          <cell r="H2543">
            <v>4.32</v>
          </cell>
          <cell r="I2543">
            <v>3.89</v>
          </cell>
        </row>
        <row r="2544">
          <cell r="A2544" t="str">
            <v>X5675</v>
          </cell>
          <cell r="B2544" t="str">
            <v>BLACK NYLON BLIND RIVETS</v>
          </cell>
          <cell r="C2544">
            <v>11.8</v>
          </cell>
          <cell r="D2544">
            <v>9.82</v>
          </cell>
          <cell r="E2544">
            <v>8.85</v>
          </cell>
          <cell r="F2544">
            <v>6.55</v>
          </cell>
          <cell r="G2544">
            <v>5.61</v>
          </cell>
          <cell r="H2544">
            <v>4.72</v>
          </cell>
          <cell r="I2544">
            <v>4.25</v>
          </cell>
        </row>
        <row r="2545">
          <cell r="A2545" t="str">
            <v>X5676</v>
          </cell>
          <cell r="B2545" t="str">
            <v>BLACK NYLON PUSH BLIND RIVETS</v>
          </cell>
          <cell r="C2545">
            <v>8.56</v>
          </cell>
          <cell r="D2545">
            <v>7.13</v>
          </cell>
          <cell r="E2545">
            <v>6.42</v>
          </cell>
          <cell r="F2545">
            <v>4.75</v>
          </cell>
          <cell r="G2545">
            <v>4.07</v>
          </cell>
          <cell r="H2545">
            <v>3.42</v>
          </cell>
          <cell r="I2545">
            <v>3.08</v>
          </cell>
        </row>
        <row r="2546">
          <cell r="A2546" t="str">
            <v>X5677</v>
          </cell>
          <cell r="B2546" t="str">
            <v>BLACK NYLON FASCIA BLIND RIVET</v>
          </cell>
          <cell r="C2546">
            <v>10.76</v>
          </cell>
          <cell r="D2546">
            <v>8.96</v>
          </cell>
          <cell r="E2546">
            <v>8.07</v>
          </cell>
          <cell r="F2546">
            <v>5.97</v>
          </cell>
          <cell r="G2546">
            <v>5.11</v>
          </cell>
          <cell r="H2546">
            <v>4.3</v>
          </cell>
          <cell r="I2546">
            <v>3.87</v>
          </cell>
        </row>
        <row r="2547">
          <cell r="A2547" t="str">
            <v>X5678</v>
          </cell>
          <cell r="B2547" t="str">
            <v>NYLON PUST TYPE RET.</v>
          </cell>
          <cell r="C2547">
            <v>12.5</v>
          </cell>
          <cell r="D2547">
            <v>10.41</v>
          </cell>
          <cell r="E2547">
            <v>9.38</v>
          </cell>
          <cell r="F2547">
            <v>6.94</v>
          </cell>
          <cell r="G2547">
            <v>5.94</v>
          </cell>
          <cell r="H2547">
            <v>5</v>
          </cell>
          <cell r="I2547">
            <v>4.5</v>
          </cell>
        </row>
        <row r="2548">
          <cell r="A2548" t="str">
            <v>X5680</v>
          </cell>
          <cell r="B2548" t="str">
            <v>1/2 BLACK NYLON RIVET</v>
          </cell>
          <cell r="C2548">
            <v>9.68</v>
          </cell>
          <cell r="D2548">
            <v>8.06</v>
          </cell>
          <cell r="E2548">
            <v>7.26</v>
          </cell>
          <cell r="F2548">
            <v>5.37</v>
          </cell>
          <cell r="G2548">
            <v>4.6</v>
          </cell>
          <cell r="H2548">
            <v>3.87</v>
          </cell>
          <cell r="I2548">
            <v>3.49</v>
          </cell>
        </row>
        <row r="2549">
          <cell r="A2549" t="str">
            <v>X5682</v>
          </cell>
          <cell r="B2549" t="str">
            <v>BLACK ORG HEX FLANGE HD BODY</v>
          </cell>
          <cell r="C2549">
            <v>11.14</v>
          </cell>
          <cell r="D2549">
            <v>9.27</v>
          </cell>
          <cell r="E2549">
            <v>8.36</v>
          </cell>
          <cell r="F2549">
            <v>6.18</v>
          </cell>
          <cell r="G2549">
            <v>5.29</v>
          </cell>
          <cell r="H2549">
            <v>4.46</v>
          </cell>
          <cell r="I2549">
            <v>4.01</v>
          </cell>
        </row>
        <row r="2550">
          <cell r="A2550" t="str">
            <v>X5684</v>
          </cell>
          <cell r="B2550" t="str">
            <v>BLACK HEX WASHER BODY BOLTS</v>
          </cell>
          <cell r="C2550">
            <v>15.8</v>
          </cell>
          <cell r="D2550">
            <v>13.15</v>
          </cell>
          <cell r="E2550">
            <v>11.85</v>
          </cell>
          <cell r="F2550">
            <v>8.77</v>
          </cell>
          <cell r="G2550">
            <v>7.51</v>
          </cell>
          <cell r="H2550">
            <v>6.32</v>
          </cell>
          <cell r="I2550">
            <v>5.69</v>
          </cell>
        </row>
        <row r="2551">
          <cell r="A2551" t="str">
            <v>X5686</v>
          </cell>
          <cell r="B2551" t="str">
            <v>BLACK HEX WASHER BODY BOLTS</v>
          </cell>
          <cell r="C2551">
            <v>11.94</v>
          </cell>
          <cell r="D2551">
            <v>9.94</v>
          </cell>
          <cell r="E2551">
            <v>8.96</v>
          </cell>
          <cell r="F2551">
            <v>6.63</v>
          </cell>
          <cell r="G2551">
            <v>5.67</v>
          </cell>
          <cell r="H2551">
            <v>4.78</v>
          </cell>
          <cell r="I2551">
            <v>4.3</v>
          </cell>
        </row>
        <row r="2552">
          <cell r="A2552" t="str">
            <v>X5688</v>
          </cell>
          <cell r="B2552" t="str">
            <v>BLACK HEX BODY BOLTS</v>
          </cell>
          <cell r="C2552">
            <v>8.56</v>
          </cell>
          <cell r="D2552">
            <v>7.13</v>
          </cell>
          <cell r="E2552">
            <v>6.42</v>
          </cell>
          <cell r="F2552">
            <v>4.75</v>
          </cell>
          <cell r="G2552">
            <v>4.07</v>
          </cell>
          <cell r="H2552">
            <v>3.42</v>
          </cell>
          <cell r="I2552">
            <v>3.08</v>
          </cell>
        </row>
        <row r="2553">
          <cell r="A2553" t="str">
            <v>X5690</v>
          </cell>
          <cell r="B2553" t="str">
            <v>BLACK HEX WASHER BOLTS</v>
          </cell>
          <cell r="C2553">
            <v>15.52</v>
          </cell>
          <cell r="D2553">
            <v>12.92</v>
          </cell>
          <cell r="E2553">
            <v>11.64</v>
          </cell>
          <cell r="F2553">
            <v>8.61</v>
          </cell>
          <cell r="G2553">
            <v>7.37</v>
          </cell>
          <cell r="H2553">
            <v>6.21</v>
          </cell>
          <cell r="I2553">
            <v>5.59</v>
          </cell>
        </row>
        <row r="2554">
          <cell r="A2554" t="str">
            <v>X5692</v>
          </cell>
          <cell r="B2554" t="str">
            <v>BLACK PHOS HEX L/WASHER BODY</v>
          </cell>
          <cell r="C2554">
            <v>17.98</v>
          </cell>
          <cell r="D2554">
            <v>14.97</v>
          </cell>
          <cell r="E2554">
            <v>13.49</v>
          </cell>
          <cell r="F2554">
            <v>9.98</v>
          </cell>
          <cell r="G2554">
            <v>8.54</v>
          </cell>
          <cell r="H2554">
            <v>7.19</v>
          </cell>
          <cell r="I2554">
            <v>6.47</v>
          </cell>
        </row>
        <row r="2555">
          <cell r="A2555" t="str">
            <v>X5697</v>
          </cell>
          <cell r="B2555" t="str">
            <v>BLACK ORG HEX FLANGE HD BODY</v>
          </cell>
          <cell r="C2555">
            <v>7.96</v>
          </cell>
          <cell r="D2555">
            <v>6.63</v>
          </cell>
          <cell r="E2555">
            <v>5.97</v>
          </cell>
          <cell r="F2555">
            <v>4.42</v>
          </cell>
          <cell r="G2555">
            <v>3.78</v>
          </cell>
          <cell r="H2555">
            <v>3.18</v>
          </cell>
          <cell r="I2555">
            <v>2.87</v>
          </cell>
        </row>
        <row r="2556">
          <cell r="A2556" t="str">
            <v>X5698</v>
          </cell>
          <cell r="B2556" t="str">
            <v>BLACK HEX WASHER BODY BOLT</v>
          </cell>
          <cell r="C2556">
            <v>6.68</v>
          </cell>
          <cell r="D2556">
            <v>5.56</v>
          </cell>
          <cell r="E2556">
            <v>5.01</v>
          </cell>
          <cell r="F2556">
            <v>3.71</v>
          </cell>
          <cell r="G2556">
            <v>3.17</v>
          </cell>
          <cell r="H2556">
            <v>2.67</v>
          </cell>
          <cell r="I2556">
            <v>2.4</v>
          </cell>
        </row>
        <row r="2557">
          <cell r="A2557" t="str">
            <v>X5699</v>
          </cell>
          <cell r="B2557" t="str">
            <v>YELLOW ZINC HEX BODY BOLT</v>
          </cell>
          <cell r="C2557">
            <v>9.25</v>
          </cell>
          <cell r="D2557">
            <v>7.7</v>
          </cell>
          <cell r="E2557">
            <v>6.94</v>
          </cell>
          <cell r="F2557">
            <v>5.13</v>
          </cell>
          <cell r="G2557">
            <v>4.39</v>
          </cell>
          <cell r="H2557">
            <v>3.7</v>
          </cell>
          <cell r="I2557">
            <v>3.33</v>
          </cell>
        </row>
        <row r="2558">
          <cell r="A2558" t="str">
            <v>X5705</v>
          </cell>
          <cell r="B2558" t="str">
            <v>BLACK DOG PT. BODY BOLT</v>
          </cell>
          <cell r="C2558">
            <v>7.74</v>
          </cell>
          <cell r="D2558">
            <v>6.44</v>
          </cell>
          <cell r="E2558">
            <v>5.81</v>
          </cell>
          <cell r="F2558">
            <v>4.3</v>
          </cell>
          <cell r="G2558">
            <v>3.68</v>
          </cell>
          <cell r="H2558">
            <v>3.1</v>
          </cell>
          <cell r="I2558">
            <v>2.79</v>
          </cell>
        </row>
        <row r="2559">
          <cell r="A2559" t="str">
            <v>X5752</v>
          </cell>
          <cell r="B2559" t="str">
            <v>BLACK U NUTS</v>
          </cell>
          <cell r="C2559">
            <v>8.74</v>
          </cell>
          <cell r="D2559">
            <v>7.28</v>
          </cell>
          <cell r="E2559">
            <v>6.56</v>
          </cell>
          <cell r="F2559">
            <v>4.85</v>
          </cell>
          <cell r="G2559">
            <v>4.15</v>
          </cell>
          <cell r="H2559">
            <v>3.5</v>
          </cell>
          <cell r="I2559">
            <v>3.15</v>
          </cell>
        </row>
        <row r="2560">
          <cell r="A2560" t="str">
            <v>X5765</v>
          </cell>
          <cell r="B2560" t="str">
            <v>ZINC PLATED WASHER SCREWS</v>
          </cell>
          <cell r="C2560">
            <v>5.85</v>
          </cell>
          <cell r="D2560">
            <v>4.87</v>
          </cell>
          <cell r="E2560">
            <v>4.39</v>
          </cell>
          <cell r="F2560">
            <v>3.25</v>
          </cell>
          <cell r="G2560">
            <v>2.78</v>
          </cell>
          <cell r="H2560">
            <v>2.34</v>
          </cell>
          <cell r="I2560">
            <v>2.11</v>
          </cell>
        </row>
        <row r="2561">
          <cell r="A2561" t="str">
            <v>X5769</v>
          </cell>
          <cell r="B2561" t="str">
            <v>BLACK NYLON BLIND RIVETS</v>
          </cell>
          <cell r="C2561">
            <v>7.2</v>
          </cell>
          <cell r="D2561">
            <v>5.99</v>
          </cell>
          <cell r="E2561">
            <v>5.4</v>
          </cell>
          <cell r="F2561">
            <v>4</v>
          </cell>
          <cell r="G2561">
            <v>3.42</v>
          </cell>
          <cell r="H2561">
            <v>2.88</v>
          </cell>
          <cell r="I2561">
            <v>2.59</v>
          </cell>
        </row>
        <row r="2562">
          <cell r="A2562" t="str">
            <v>X5775</v>
          </cell>
          <cell r="B2562" t="str">
            <v>BLACK NYLON BLIND RIVET</v>
          </cell>
          <cell r="C2562">
            <v>8.28</v>
          </cell>
          <cell r="D2562">
            <v>6.89</v>
          </cell>
          <cell r="E2562">
            <v>6.21</v>
          </cell>
          <cell r="F2562">
            <v>4.6</v>
          </cell>
          <cell r="G2562">
            <v>3.93</v>
          </cell>
          <cell r="H2562">
            <v>3.31</v>
          </cell>
          <cell r="I2562">
            <v>2.98</v>
          </cell>
        </row>
        <row r="2563">
          <cell r="A2563" t="str">
            <v>X5895</v>
          </cell>
          <cell r="B2563" t="str">
            <v>BUMPER COVER SCREW RIVET</v>
          </cell>
          <cell r="C2563">
            <v>11.63</v>
          </cell>
          <cell r="D2563">
            <v>9.68</v>
          </cell>
          <cell r="E2563">
            <v>8.72</v>
          </cell>
          <cell r="F2563">
            <v>6.45</v>
          </cell>
          <cell r="G2563">
            <v>5.52</v>
          </cell>
          <cell r="H2563">
            <v>4.65</v>
          </cell>
          <cell r="I2563">
            <v>4.19</v>
          </cell>
        </row>
        <row r="2564">
          <cell r="A2564" t="str">
            <v>X5910</v>
          </cell>
          <cell r="B2564" t="str">
            <v>BLACK WASHER HEX NUTS</v>
          </cell>
          <cell r="C2564">
            <v>6.84</v>
          </cell>
          <cell r="D2564">
            <v>5.69</v>
          </cell>
          <cell r="E2564">
            <v>5.13</v>
          </cell>
          <cell r="F2564">
            <v>3.8</v>
          </cell>
          <cell r="G2564">
            <v>3.25</v>
          </cell>
          <cell r="H2564">
            <v>2.74</v>
          </cell>
          <cell r="I2564">
            <v>2.46</v>
          </cell>
        </row>
        <row r="2565">
          <cell r="A2565" t="str">
            <v>X5915</v>
          </cell>
          <cell r="B2565" t="str">
            <v>BLACK LOOSE WASHER HEX NUTS</v>
          </cell>
          <cell r="C2565">
            <v>7.74</v>
          </cell>
          <cell r="D2565">
            <v>6.44</v>
          </cell>
          <cell r="E2565">
            <v>5.81</v>
          </cell>
          <cell r="F2565">
            <v>4.3</v>
          </cell>
          <cell r="G2565">
            <v>3.68</v>
          </cell>
          <cell r="H2565">
            <v>3.1</v>
          </cell>
          <cell r="I2565">
            <v>2.79</v>
          </cell>
        </row>
        <row r="2566">
          <cell r="A2566" t="str">
            <v>X5930</v>
          </cell>
          <cell r="B2566" t="str">
            <v>BLACK NYLON VENT PANEL RIVETS</v>
          </cell>
          <cell r="C2566">
            <v>13.82</v>
          </cell>
          <cell r="D2566">
            <v>11.51</v>
          </cell>
          <cell r="E2566">
            <v>10.37</v>
          </cell>
          <cell r="F2566">
            <v>7.67</v>
          </cell>
          <cell r="G2566">
            <v>6.56</v>
          </cell>
          <cell r="H2566">
            <v>5.53</v>
          </cell>
          <cell r="I2566">
            <v>4.98</v>
          </cell>
        </row>
        <row r="2567">
          <cell r="A2567" t="str">
            <v>X5950</v>
          </cell>
          <cell r="B2567" t="str">
            <v>BLACK HEX SHEET METAL SCREWS</v>
          </cell>
          <cell r="C2567">
            <v>11.18</v>
          </cell>
          <cell r="D2567">
            <v>9.3</v>
          </cell>
          <cell r="E2567">
            <v>8.38</v>
          </cell>
          <cell r="F2567">
            <v>6.2</v>
          </cell>
          <cell r="G2567">
            <v>5.31</v>
          </cell>
          <cell r="H2567">
            <v>4.47</v>
          </cell>
          <cell r="I2567">
            <v>4.02</v>
          </cell>
        </row>
        <row r="2568">
          <cell r="A2568" t="str">
            <v>X5955</v>
          </cell>
          <cell r="B2568" t="str">
            <v>6.3 BLACK SHEET MET SCREW</v>
          </cell>
          <cell r="C2568">
            <v>11.8</v>
          </cell>
          <cell r="D2568">
            <v>9.82</v>
          </cell>
          <cell r="E2568">
            <v>8.85</v>
          </cell>
          <cell r="F2568">
            <v>6.55</v>
          </cell>
          <cell r="G2568">
            <v>5.61</v>
          </cell>
          <cell r="H2568">
            <v>4.72</v>
          </cell>
          <cell r="I2568">
            <v>4.25</v>
          </cell>
        </row>
        <row r="2569">
          <cell r="A2569" t="str">
            <v>X5995</v>
          </cell>
          <cell r="B2569" t="str">
            <v>BLACK NYLON HOOD SEAL RETAINER</v>
          </cell>
          <cell r="C2569">
            <v>10.01</v>
          </cell>
          <cell r="D2569">
            <v>8.33</v>
          </cell>
          <cell r="E2569">
            <v>7.51</v>
          </cell>
          <cell r="F2569">
            <v>5.55</v>
          </cell>
          <cell r="G2569">
            <v>4.75</v>
          </cell>
          <cell r="H2569">
            <v>4</v>
          </cell>
          <cell r="I2569">
            <v>3.6</v>
          </cell>
        </row>
        <row r="2570">
          <cell r="A2570" t="str">
            <v>X6018</v>
          </cell>
          <cell r="B2570" t="str">
            <v>BODY SHIM</v>
          </cell>
          <cell r="C2570">
            <v>19.6</v>
          </cell>
          <cell r="D2570">
            <v>16.32</v>
          </cell>
          <cell r="E2570">
            <v>14.7</v>
          </cell>
          <cell r="F2570">
            <v>10.88</v>
          </cell>
          <cell r="G2570">
            <v>9.31</v>
          </cell>
          <cell r="H2570">
            <v>7.84</v>
          </cell>
          <cell r="I2570">
            <v>7.06</v>
          </cell>
        </row>
        <row r="2571">
          <cell r="A2571" t="str">
            <v>X6185</v>
          </cell>
          <cell r="B2571" t="str">
            <v>WHEEL OPENING TEKS SCREW</v>
          </cell>
          <cell r="C2571">
            <v>8.95</v>
          </cell>
          <cell r="D2571">
            <v>8.1</v>
          </cell>
          <cell r="E2571">
            <v>6.24</v>
          </cell>
          <cell r="F2571">
            <v>5.19</v>
          </cell>
          <cell r="G2571">
            <v>4.46</v>
          </cell>
          <cell r="H2571">
            <v>3.9</v>
          </cell>
          <cell r="I2571">
            <v>3.46</v>
          </cell>
        </row>
        <row r="2572">
          <cell r="A2572" t="str">
            <v>X6265</v>
          </cell>
          <cell r="B2572" t="str">
            <v>BLACK TEKS SCREW</v>
          </cell>
          <cell r="C2572">
            <v>9.76</v>
          </cell>
          <cell r="D2572">
            <v>8.13</v>
          </cell>
          <cell r="E2572">
            <v>7.32</v>
          </cell>
          <cell r="F2572">
            <v>5.42</v>
          </cell>
          <cell r="G2572">
            <v>4.64</v>
          </cell>
          <cell r="H2572">
            <v>3.9</v>
          </cell>
          <cell r="I2572">
            <v>3.51</v>
          </cell>
        </row>
        <row r="2573">
          <cell r="A2573" t="str">
            <v>X6411</v>
          </cell>
          <cell r="B2573" t="str">
            <v>CHROME SHEET MET SCREW</v>
          </cell>
          <cell r="C2573">
            <v>8.6</v>
          </cell>
          <cell r="D2573">
            <v>7.16</v>
          </cell>
          <cell r="E2573">
            <v>6.45</v>
          </cell>
          <cell r="F2573">
            <v>4.77</v>
          </cell>
          <cell r="G2573">
            <v>4.09</v>
          </cell>
          <cell r="H2573">
            <v>3.44</v>
          </cell>
          <cell r="I2573">
            <v>3.1</v>
          </cell>
        </row>
        <row r="2574">
          <cell r="A2574" t="str">
            <v>X7001</v>
          </cell>
          <cell r="B2574" t="str">
            <v>BLACK TORX SHEET METAL SCREW</v>
          </cell>
          <cell r="C2574">
            <v>7.8</v>
          </cell>
          <cell r="D2574">
            <v>6.49</v>
          </cell>
          <cell r="E2574">
            <v>5.85</v>
          </cell>
          <cell r="F2574">
            <v>4.33</v>
          </cell>
          <cell r="G2574">
            <v>3.71</v>
          </cell>
          <cell r="H2574">
            <v>3.12</v>
          </cell>
          <cell r="I2574">
            <v>2.81</v>
          </cell>
        </row>
        <row r="2575">
          <cell r="A2575" t="str">
            <v>X7004</v>
          </cell>
          <cell r="B2575" t="str">
            <v>CHROME TORX SHEET METAL SCREW</v>
          </cell>
          <cell r="C2575">
            <v>10.8</v>
          </cell>
          <cell r="D2575">
            <v>8.99</v>
          </cell>
          <cell r="E2575">
            <v>8.1</v>
          </cell>
          <cell r="F2575">
            <v>5.99</v>
          </cell>
          <cell r="G2575">
            <v>5.13</v>
          </cell>
          <cell r="H2575">
            <v>4.32</v>
          </cell>
          <cell r="I2575">
            <v>3.89</v>
          </cell>
        </row>
        <row r="2576">
          <cell r="A2576" t="str">
            <v>X7006</v>
          </cell>
          <cell r="B2576" t="str">
            <v>CHROME TORX TRIM SCREW</v>
          </cell>
          <cell r="C2576">
            <v>10.5</v>
          </cell>
          <cell r="D2576">
            <v>8.74</v>
          </cell>
          <cell r="E2576">
            <v>7.88</v>
          </cell>
          <cell r="F2576">
            <v>5.83</v>
          </cell>
          <cell r="G2576">
            <v>4.99</v>
          </cell>
          <cell r="H2576">
            <v>4.2</v>
          </cell>
          <cell r="I2576">
            <v>3.78</v>
          </cell>
        </row>
        <row r="2577">
          <cell r="A2577" t="str">
            <v>X7007</v>
          </cell>
          <cell r="B2577" t="str">
            <v>BLACK TORX TRIM SCREW</v>
          </cell>
          <cell r="C2577">
            <v>9.72</v>
          </cell>
          <cell r="D2577">
            <v>8.09</v>
          </cell>
          <cell r="E2577">
            <v>7.29</v>
          </cell>
          <cell r="F2577">
            <v>5.39</v>
          </cell>
          <cell r="G2577">
            <v>4.62</v>
          </cell>
          <cell r="H2577">
            <v>3.89</v>
          </cell>
          <cell r="I2577">
            <v>3.5</v>
          </cell>
        </row>
        <row r="2578">
          <cell r="A2578" t="str">
            <v>X8110</v>
          </cell>
          <cell r="B2578" t="str">
            <v>BLADE FUSE ASSORT.</v>
          </cell>
          <cell r="C2578">
            <v>67.6</v>
          </cell>
          <cell r="D2578">
            <v>56.28</v>
          </cell>
          <cell r="E2578">
            <v>50.7</v>
          </cell>
          <cell r="F2578">
            <v>37.52</v>
          </cell>
          <cell r="G2578">
            <v>32.11</v>
          </cell>
          <cell r="H2578">
            <v>27.04</v>
          </cell>
          <cell r="I2578">
            <v>24.34</v>
          </cell>
        </row>
        <row r="2579">
          <cell r="A2579" t="str">
            <v>X8131</v>
          </cell>
          <cell r="B2579" t="str">
            <v>COTTER PIN ASSORTMENT</v>
          </cell>
          <cell r="C2579">
            <v>62</v>
          </cell>
          <cell r="D2579">
            <v>51.62</v>
          </cell>
          <cell r="E2579">
            <v>46.5</v>
          </cell>
          <cell r="F2579">
            <v>34.41</v>
          </cell>
          <cell r="G2579">
            <v>29.45</v>
          </cell>
          <cell r="H2579">
            <v>24.8</v>
          </cell>
          <cell r="I2579">
            <v>22.32</v>
          </cell>
        </row>
        <row r="2580">
          <cell r="A2580" t="str">
            <v>X8133</v>
          </cell>
          <cell r="B2580" t="str">
            <v>IMPORT DOOR LOCK ROD END</v>
          </cell>
          <cell r="C2580">
            <v>67.48</v>
          </cell>
          <cell r="D2580">
            <v>56.18</v>
          </cell>
          <cell r="E2580">
            <v>50.61</v>
          </cell>
          <cell r="F2580">
            <v>37.45</v>
          </cell>
          <cell r="G2580">
            <v>32.05</v>
          </cell>
          <cell r="H2580">
            <v>26.99</v>
          </cell>
          <cell r="I2580">
            <v>24.29</v>
          </cell>
        </row>
        <row r="2581">
          <cell r="A2581" t="str">
            <v>X8161</v>
          </cell>
          <cell r="B2581" t="str">
            <v>DOOR PIN AND BUSHING ASST.</v>
          </cell>
          <cell r="I2581">
            <v>59.7</v>
          </cell>
        </row>
        <row r="2582">
          <cell r="A2582" t="str">
            <v>X8172</v>
          </cell>
          <cell r="B2582" t="str">
            <v>BLACK NYLON DASH PANEL RETAIN</v>
          </cell>
          <cell r="C2582">
            <v>10.62</v>
          </cell>
          <cell r="D2582">
            <v>8.84</v>
          </cell>
          <cell r="E2582">
            <v>7.97</v>
          </cell>
          <cell r="F2582">
            <v>5.89</v>
          </cell>
          <cell r="G2582">
            <v>5.04</v>
          </cell>
          <cell r="H2582">
            <v>4.25</v>
          </cell>
          <cell r="I2582">
            <v>3.82</v>
          </cell>
        </row>
        <row r="2583">
          <cell r="A2583" t="str">
            <v>X8173</v>
          </cell>
          <cell r="B2583" t="str">
            <v>TOYOTA &amp; LEXUS CLIP ASSORTMENT</v>
          </cell>
          <cell r="C2583">
            <v>79.6</v>
          </cell>
          <cell r="D2583">
            <v>66.27</v>
          </cell>
          <cell r="E2583">
            <v>59.7</v>
          </cell>
          <cell r="F2583">
            <v>44.18</v>
          </cell>
          <cell r="G2583">
            <v>37.81</v>
          </cell>
          <cell r="H2583">
            <v>31.84</v>
          </cell>
          <cell r="I2583">
            <v>28.66</v>
          </cell>
        </row>
        <row r="2584">
          <cell r="A2584" t="str">
            <v>X8190</v>
          </cell>
          <cell r="B2584" t="str">
            <v>SUBARU RETAINER ASSORTMENT</v>
          </cell>
          <cell r="C2584">
            <v>126</v>
          </cell>
          <cell r="D2584">
            <v>104.9</v>
          </cell>
          <cell r="E2584">
            <v>94.5</v>
          </cell>
          <cell r="F2584">
            <v>69.93</v>
          </cell>
          <cell r="G2584">
            <v>59.85</v>
          </cell>
          <cell r="H2584">
            <v>50.4</v>
          </cell>
          <cell r="I2584">
            <v>45.36</v>
          </cell>
        </row>
        <row r="2585">
          <cell r="A2585" t="str">
            <v>X8214</v>
          </cell>
          <cell r="B2585" t="str">
            <v>SELF PIERCING RIVET ASST.</v>
          </cell>
          <cell r="G2585">
            <v>245</v>
          </cell>
        </row>
        <row r="2586">
          <cell r="A2586" t="str">
            <v>X8529</v>
          </cell>
          <cell r="B2586" t="str">
            <v>METRIC HEX FLANGE BOLT ASST</v>
          </cell>
          <cell r="C2586">
            <v>222</v>
          </cell>
          <cell r="D2586">
            <v>184.82</v>
          </cell>
          <cell r="E2586">
            <v>166.5</v>
          </cell>
          <cell r="F2586">
            <v>123.21</v>
          </cell>
          <cell r="G2586">
            <v>105.45</v>
          </cell>
          <cell r="H2586">
            <v>88.8</v>
          </cell>
          <cell r="I2586">
            <v>79.92</v>
          </cell>
        </row>
        <row r="2587">
          <cell r="A2587" t="str">
            <v>X8617</v>
          </cell>
          <cell r="B2587" t="str">
            <v>UNIVERSAL GD 5 BOLT ASSTMENT</v>
          </cell>
          <cell r="C2587">
            <v>118</v>
          </cell>
          <cell r="D2587">
            <v>98.24</v>
          </cell>
          <cell r="E2587">
            <v>88.5</v>
          </cell>
          <cell r="F2587">
            <v>65.49</v>
          </cell>
          <cell r="G2587">
            <v>56.05</v>
          </cell>
          <cell r="H2587">
            <v>47.2</v>
          </cell>
          <cell r="I2587">
            <v>42.48</v>
          </cell>
        </row>
        <row r="2588">
          <cell r="A2588" t="str">
            <v>X8620</v>
          </cell>
          <cell r="B2588" t="str">
            <v>GM PANEL MOLDING ASSORTMENT</v>
          </cell>
          <cell r="C2588">
            <v>254</v>
          </cell>
          <cell r="D2588">
            <v>211</v>
          </cell>
          <cell r="E2588">
            <v>189</v>
          </cell>
          <cell r="F2588">
            <v>139</v>
          </cell>
          <cell r="G2588">
            <v>119</v>
          </cell>
          <cell r="H2588">
            <v>99</v>
          </cell>
          <cell r="I2588">
            <v>79</v>
          </cell>
        </row>
        <row r="2589">
          <cell r="A2589" t="str">
            <v>X8625</v>
          </cell>
          <cell r="B2589" t="str">
            <v>DOOR ROD &amp; HOOD ASSORTMENT</v>
          </cell>
          <cell r="C2589">
            <v>239.6</v>
          </cell>
          <cell r="D2589">
            <v>199.47</v>
          </cell>
          <cell r="E2589">
            <v>179.7</v>
          </cell>
          <cell r="F2589">
            <v>132.98</v>
          </cell>
          <cell r="G2589">
            <v>113.81</v>
          </cell>
          <cell r="H2589">
            <v>95.84</v>
          </cell>
          <cell r="I2589">
            <v>86.25</v>
          </cell>
        </row>
        <row r="2590">
          <cell r="A2590" t="str">
            <v>X8633</v>
          </cell>
          <cell r="B2590" t="str">
            <v>IMPORT DOOR ROD END CLIP ASST</v>
          </cell>
          <cell r="C2590">
            <v>279.4</v>
          </cell>
          <cell r="D2590">
            <v>232.6</v>
          </cell>
          <cell r="E2590">
            <v>209.55</v>
          </cell>
          <cell r="F2590">
            <v>155.07</v>
          </cell>
          <cell r="G2590">
            <v>132.72</v>
          </cell>
          <cell r="H2590">
            <v>111.76</v>
          </cell>
          <cell r="I2590">
            <v>100.58</v>
          </cell>
        </row>
        <row r="2591">
          <cell r="A2591" t="str">
            <v>X8633X</v>
          </cell>
          <cell r="B2591" t="str">
            <v>IMPORT DOOR ROD END CLIP ASST</v>
          </cell>
          <cell r="C2591">
            <v>139.6</v>
          </cell>
          <cell r="D2591">
            <v>116.22</v>
          </cell>
          <cell r="E2591">
            <v>104.7</v>
          </cell>
          <cell r="F2591">
            <v>77.48</v>
          </cell>
          <cell r="G2591">
            <v>66.31</v>
          </cell>
          <cell r="H2591">
            <v>55.84</v>
          </cell>
          <cell r="I2591">
            <v>50.26</v>
          </cell>
        </row>
        <row r="2592">
          <cell r="A2592" t="str">
            <v>X8637</v>
          </cell>
          <cell r="B2592" t="str">
            <v>ERGO TUFLOK ASSORTMENT.</v>
          </cell>
          <cell r="C2592">
            <v>125</v>
          </cell>
          <cell r="D2592">
            <v>109</v>
          </cell>
          <cell r="E2592">
            <v>99</v>
          </cell>
          <cell r="F2592">
            <v>89</v>
          </cell>
          <cell r="G2592">
            <v>75</v>
          </cell>
          <cell r="H2592">
            <v>69</v>
          </cell>
        </row>
        <row r="2593">
          <cell r="A2593" t="str">
            <v>X8663</v>
          </cell>
          <cell r="B2593" t="str">
            <v>HYUNDAI RETAINER ASSORTMENT</v>
          </cell>
          <cell r="C2593">
            <v>276</v>
          </cell>
          <cell r="D2593">
            <v>229.77</v>
          </cell>
          <cell r="E2593">
            <v>207</v>
          </cell>
          <cell r="F2593">
            <v>153.18</v>
          </cell>
          <cell r="G2593">
            <v>131.1</v>
          </cell>
          <cell r="H2593">
            <v>110.4</v>
          </cell>
          <cell r="I2593">
            <v>99.36</v>
          </cell>
        </row>
        <row r="2594">
          <cell r="A2594" t="str">
            <v>X8675</v>
          </cell>
          <cell r="B2594" t="str">
            <v>BLACK PLUG &amp; VACUUM CONN ASST</v>
          </cell>
          <cell r="C2594">
            <v>191.6</v>
          </cell>
          <cell r="D2594">
            <v>159.51</v>
          </cell>
          <cell r="E2594">
            <v>143.7</v>
          </cell>
          <cell r="F2594">
            <v>106.34</v>
          </cell>
          <cell r="G2594">
            <v>91.01</v>
          </cell>
          <cell r="H2594">
            <v>76.64</v>
          </cell>
          <cell r="I2594">
            <v>68.98</v>
          </cell>
        </row>
        <row r="2595">
          <cell r="A2595" t="str">
            <v>X9046</v>
          </cell>
          <cell r="B2595" t="str">
            <v>BLACK NYLON PANEL RETAINER</v>
          </cell>
          <cell r="C2595">
            <v>8.4</v>
          </cell>
          <cell r="D2595">
            <v>6.99</v>
          </cell>
          <cell r="E2595">
            <v>6.3</v>
          </cell>
          <cell r="F2595">
            <v>4.66</v>
          </cell>
          <cell r="G2595">
            <v>3.99</v>
          </cell>
          <cell r="H2595">
            <v>3.36</v>
          </cell>
          <cell r="I2595">
            <v>3.02</v>
          </cell>
        </row>
        <row r="2596">
          <cell r="A2596" t="str">
            <v>X9053</v>
          </cell>
          <cell r="B2596" t="str">
            <v>BLACK NYLON RIVET</v>
          </cell>
          <cell r="C2596">
            <v>7.2</v>
          </cell>
          <cell r="D2596">
            <v>5.99</v>
          </cell>
          <cell r="E2596">
            <v>5.4</v>
          </cell>
          <cell r="F2596">
            <v>4</v>
          </cell>
          <cell r="G2596">
            <v>3.42</v>
          </cell>
          <cell r="H2596">
            <v>2.88</v>
          </cell>
          <cell r="I2596">
            <v>2.59</v>
          </cell>
        </row>
        <row r="2597">
          <cell r="A2597" t="str">
            <v>X9054</v>
          </cell>
          <cell r="B2597" t="str">
            <v>BLACK NYLON BLIND RIVETS</v>
          </cell>
          <cell r="C2597">
            <v>8.1</v>
          </cell>
          <cell r="D2597">
            <v>6.74</v>
          </cell>
          <cell r="E2597">
            <v>6.08</v>
          </cell>
          <cell r="F2597">
            <v>4.5</v>
          </cell>
          <cell r="G2597">
            <v>3.85</v>
          </cell>
          <cell r="H2597">
            <v>3.24</v>
          </cell>
          <cell r="I2597">
            <v>2.92</v>
          </cell>
        </row>
        <row r="2598">
          <cell r="A2598" t="str">
            <v>X9064</v>
          </cell>
          <cell r="B2598" t="str">
            <v>BLACK HEX WASHER BODY BOLTS</v>
          </cell>
          <cell r="C2598">
            <v>16.4</v>
          </cell>
          <cell r="D2598">
            <v>13.65</v>
          </cell>
          <cell r="E2598">
            <v>12.3</v>
          </cell>
          <cell r="F2598">
            <v>9.1</v>
          </cell>
          <cell r="G2598">
            <v>7.79</v>
          </cell>
          <cell r="H2598">
            <v>6.56</v>
          </cell>
          <cell r="I2598">
            <v>5.9</v>
          </cell>
        </row>
        <row r="2599">
          <cell r="A2599" t="str">
            <v>X9111</v>
          </cell>
          <cell r="B2599" t="str">
            <v>HEADLAMP BEZEL NUTS</v>
          </cell>
          <cell r="C2599">
            <v>5.94</v>
          </cell>
          <cell r="D2599">
            <v>4.95</v>
          </cell>
          <cell r="E2599">
            <v>4.46</v>
          </cell>
          <cell r="F2599">
            <v>3.3</v>
          </cell>
          <cell r="G2599">
            <v>2.82</v>
          </cell>
          <cell r="H2599">
            <v>3.38</v>
          </cell>
          <cell r="I2599">
            <v>2.14</v>
          </cell>
        </row>
        <row r="2600">
          <cell r="A2600" t="str">
            <v>X9114</v>
          </cell>
          <cell r="B2600" t="str">
            <v>BLACK NYLON PUSH RET RIVETS</v>
          </cell>
          <cell r="C2600">
            <v>18</v>
          </cell>
          <cell r="D2600">
            <v>14.99</v>
          </cell>
          <cell r="E2600">
            <v>13.5</v>
          </cell>
          <cell r="F2600">
            <v>9.99</v>
          </cell>
          <cell r="G2600">
            <v>8.55</v>
          </cell>
          <cell r="H2600">
            <v>7.2</v>
          </cell>
          <cell r="I2600">
            <v>6.48</v>
          </cell>
        </row>
        <row r="2601">
          <cell r="A2601" t="str">
            <v>X9130</v>
          </cell>
          <cell r="B2601" t="str">
            <v>1/4 BLACK NYLON RETAINER</v>
          </cell>
          <cell r="C2601">
            <v>11.2</v>
          </cell>
          <cell r="D2601">
            <v>9.32</v>
          </cell>
          <cell r="E2601">
            <v>8.4</v>
          </cell>
          <cell r="F2601">
            <v>6.22</v>
          </cell>
          <cell r="G2601">
            <v>5.32</v>
          </cell>
          <cell r="H2601">
            <v>4.48</v>
          </cell>
          <cell r="I2601">
            <v>4.03</v>
          </cell>
        </row>
        <row r="2602">
          <cell r="A2602" t="str">
            <v>X9145</v>
          </cell>
          <cell r="B2602" t="str">
            <v>BLACK FINISH FLAT TOP SCREWS</v>
          </cell>
          <cell r="C2602">
            <v>4.6</v>
          </cell>
          <cell r="D2602">
            <v>3.83</v>
          </cell>
          <cell r="E2602">
            <v>3.45</v>
          </cell>
          <cell r="F2602">
            <v>2.55</v>
          </cell>
          <cell r="G2602">
            <v>2.19</v>
          </cell>
          <cell r="H2602">
            <v>1.84</v>
          </cell>
          <cell r="I2602">
            <v>1.66</v>
          </cell>
        </row>
        <row r="2603">
          <cell r="A2603" t="str">
            <v>X9147</v>
          </cell>
          <cell r="B2603" t="str">
            <v>BLACK CA PT. BODY BOLT</v>
          </cell>
          <cell r="C2603">
            <v>12.25</v>
          </cell>
          <cell r="D2603">
            <v>10.2</v>
          </cell>
          <cell r="E2603">
            <v>9.19</v>
          </cell>
          <cell r="F2603">
            <v>6.8</v>
          </cell>
          <cell r="G2603">
            <v>5.82</v>
          </cell>
          <cell r="H2603">
            <v>4.9</v>
          </cell>
          <cell r="I2603">
            <v>4.41</v>
          </cell>
        </row>
        <row r="2604">
          <cell r="A2604" t="str">
            <v>X9161</v>
          </cell>
          <cell r="B2604" t="str">
            <v>CHROME SIDE MOLDING SCREW</v>
          </cell>
          <cell r="C2604">
            <v>13.6</v>
          </cell>
          <cell r="D2604">
            <v>11.32</v>
          </cell>
          <cell r="E2604">
            <v>10.2</v>
          </cell>
          <cell r="F2604">
            <v>7.55</v>
          </cell>
          <cell r="G2604">
            <v>6.46</v>
          </cell>
          <cell r="H2604">
            <v>5.44</v>
          </cell>
          <cell r="I2604">
            <v>4.9</v>
          </cell>
        </row>
        <row r="2605">
          <cell r="A2605" t="str">
            <v>X9168</v>
          </cell>
          <cell r="B2605" t="str">
            <v>6X20 ZINC SCREW</v>
          </cell>
          <cell r="C2605">
            <v>7</v>
          </cell>
          <cell r="D2605">
            <v>5.83</v>
          </cell>
          <cell r="E2605">
            <v>5.25</v>
          </cell>
          <cell r="F2605">
            <v>3.89</v>
          </cell>
          <cell r="G2605">
            <v>3.33</v>
          </cell>
          <cell r="H2605">
            <v>2.8</v>
          </cell>
          <cell r="I2605">
            <v>2.52</v>
          </cell>
        </row>
        <row r="2606">
          <cell r="A2606" t="str">
            <v>X9199</v>
          </cell>
          <cell r="B2606" t="str">
            <v>#8 RADIATOR GRILLE NUTS</v>
          </cell>
          <cell r="C2606">
            <v>7.5</v>
          </cell>
          <cell r="D2606">
            <v>6.24</v>
          </cell>
          <cell r="E2606">
            <v>5.63</v>
          </cell>
          <cell r="F2606">
            <v>4.16</v>
          </cell>
          <cell r="G2606">
            <v>3.56</v>
          </cell>
          <cell r="H2606">
            <v>3</v>
          </cell>
          <cell r="I2606">
            <v>2.7</v>
          </cell>
        </row>
        <row r="2607">
          <cell r="A2607" t="str">
            <v>X9208</v>
          </cell>
          <cell r="B2607" t="str">
            <v>ORANGE WEATHERSTRIP RET.</v>
          </cell>
          <cell r="C2607">
            <v>2.92</v>
          </cell>
          <cell r="D2607">
            <v>2.43</v>
          </cell>
          <cell r="E2607">
            <v>2.19</v>
          </cell>
          <cell r="F2607">
            <v>1.62</v>
          </cell>
          <cell r="G2607">
            <v>1.39</v>
          </cell>
          <cell r="H2607">
            <v>1.17</v>
          </cell>
          <cell r="I2607">
            <v>1.05</v>
          </cell>
        </row>
        <row r="2608">
          <cell r="A2608" t="str">
            <v>X9243</v>
          </cell>
          <cell r="B2608" t="str">
            <v>BLACK FINISH ALL ALUMINUM PLAT</v>
          </cell>
          <cell r="C2608">
            <v>9.2</v>
          </cell>
          <cell r="D2608">
            <v>7.66</v>
          </cell>
          <cell r="E2608">
            <v>6.9</v>
          </cell>
          <cell r="F2608">
            <v>5.11</v>
          </cell>
          <cell r="G2608">
            <v>4.37</v>
          </cell>
          <cell r="H2608">
            <v>3.68</v>
          </cell>
          <cell r="I2608">
            <v>3.31</v>
          </cell>
        </row>
        <row r="2609">
          <cell r="A2609" t="str">
            <v>X9249</v>
          </cell>
          <cell r="B2609" t="str">
            <v>BLACK HEX WASHER BODY BOLT</v>
          </cell>
          <cell r="C2609">
            <v>12</v>
          </cell>
          <cell r="D2609">
            <v>9.99</v>
          </cell>
          <cell r="E2609">
            <v>9</v>
          </cell>
          <cell r="F2609">
            <v>6.66</v>
          </cell>
          <cell r="G2609">
            <v>5.7</v>
          </cell>
          <cell r="H2609">
            <v>4.8</v>
          </cell>
          <cell r="I2609">
            <v>4.32</v>
          </cell>
        </row>
        <row r="2610">
          <cell r="A2610" t="str">
            <v>X9256</v>
          </cell>
          <cell r="B2610" t="str">
            <v>BLACK FINISH TRIM SCREWS</v>
          </cell>
          <cell r="C2610">
            <v>9.8</v>
          </cell>
          <cell r="D2610">
            <v>8.16</v>
          </cell>
          <cell r="E2610">
            <v>7.35</v>
          </cell>
          <cell r="F2610">
            <v>5.44</v>
          </cell>
          <cell r="G2610">
            <v>4.66</v>
          </cell>
          <cell r="H2610">
            <v>3.92</v>
          </cell>
          <cell r="I2610">
            <v>3.53</v>
          </cell>
        </row>
        <row r="2611">
          <cell r="A2611" t="str">
            <v>X9260</v>
          </cell>
          <cell r="B2611" t="str">
            <v>BLACK FINISH METAL SCREW</v>
          </cell>
          <cell r="C2611">
            <v>13</v>
          </cell>
          <cell r="D2611">
            <v>10.82</v>
          </cell>
          <cell r="E2611">
            <v>9.75</v>
          </cell>
          <cell r="F2611">
            <v>7.22</v>
          </cell>
          <cell r="G2611">
            <v>6.18</v>
          </cell>
          <cell r="H2611">
            <v>5.2</v>
          </cell>
          <cell r="I2611">
            <v>4.68</v>
          </cell>
        </row>
        <row r="2612">
          <cell r="A2612" t="str">
            <v>X9262</v>
          </cell>
          <cell r="B2612" t="str">
            <v>BLACK NYLON RETAINER</v>
          </cell>
          <cell r="C2612">
            <v>8.32</v>
          </cell>
          <cell r="D2612">
            <v>6.93</v>
          </cell>
          <cell r="E2612">
            <v>6.24</v>
          </cell>
          <cell r="F2612">
            <v>4.62</v>
          </cell>
          <cell r="G2612">
            <v>3.95</v>
          </cell>
          <cell r="H2612">
            <v>3.33</v>
          </cell>
          <cell r="I2612">
            <v>3</v>
          </cell>
        </row>
        <row r="2613">
          <cell r="A2613" t="str">
            <v>X9264</v>
          </cell>
          <cell r="B2613" t="str">
            <v>BLACK WEATHERSTRIP RETAINER</v>
          </cell>
          <cell r="C2613">
            <v>10.6</v>
          </cell>
          <cell r="D2613">
            <v>8.82</v>
          </cell>
          <cell r="E2613">
            <v>7.95</v>
          </cell>
          <cell r="F2613">
            <v>5.88</v>
          </cell>
          <cell r="G2613">
            <v>5.04</v>
          </cell>
          <cell r="H2613">
            <v>4.24</v>
          </cell>
          <cell r="I2613">
            <v>3.82</v>
          </cell>
        </row>
        <row r="2614">
          <cell r="A2614" t="str">
            <v>X9277</v>
          </cell>
          <cell r="B2614" t="str">
            <v>BLACK ALUMINUM RIVET</v>
          </cell>
          <cell r="C2614">
            <v>7.9</v>
          </cell>
          <cell r="D2614">
            <v>6.58</v>
          </cell>
          <cell r="E2614">
            <v>5.93</v>
          </cell>
          <cell r="F2614">
            <v>4.38</v>
          </cell>
          <cell r="G2614">
            <v>3.75</v>
          </cell>
          <cell r="H2614">
            <v>3.16</v>
          </cell>
          <cell r="I2614">
            <v>2.84</v>
          </cell>
        </row>
        <row r="2615">
          <cell r="A2615" t="str">
            <v>X9278</v>
          </cell>
          <cell r="B2615" t="str">
            <v>3/16 BLACK ALUMINUM RIVET</v>
          </cell>
          <cell r="C2615">
            <v>11.52</v>
          </cell>
          <cell r="D2615">
            <v>9.59</v>
          </cell>
          <cell r="E2615">
            <v>8.64</v>
          </cell>
          <cell r="F2615">
            <v>6.39</v>
          </cell>
          <cell r="G2615">
            <v>5.47</v>
          </cell>
          <cell r="H2615">
            <v>4.61</v>
          </cell>
          <cell r="I2615">
            <v>4.15</v>
          </cell>
        </row>
        <row r="2616">
          <cell r="A2616" t="str">
            <v>X9282</v>
          </cell>
          <cell r="B2616" t="str">
            <v>BLACK NYLON BUMPER RETAINER</v>
          </cell>
          <cell r="C2616">
            <v>17.4</v>
          </cell>
          <cell r="D2616">
            <v>14.49</v>
          </cell>
          <cell r="E2616">
            <v>13.05</v>
          </cell>
          <cell r="F2616">
            <v>9.68</v>
          </cell>
          <cell r="G2616">
            <v>8.27</v>
          </cell>
          <cell r="H2616">
            <v>6.96</v>
          </cell>
          <cell r="I2616">
            <v>6.26</v>
          </cell>
        </row>
        <row r="2617">
          <cell r="A2617" t="str">
            <v>X9287</v>
          </cell>
          <cell r="B2617" t="str">
            <v>BLACK NYLON PUSH TYPE RETAINER</v>
          </cell>
          <cell r="C2617">
            <v>4.32</v>
          </cell>
          <cell r="D2617">
            <v>3.6</v>
          </cell>
          <cell r="E2617">
            <v>3.24</v>
          </cell>
          <cell r="F2617">
            <v>2.4</v>
          </cell>
          <cell r="G2617">
            <v>2.04</v>
          </cell>
          <cell r="H2617">
            <v>1.73</v>
          </cell>
          <cell r="I2617">
            <v>1.56</v>
          </cell>
        </row>
        <row r="2618">
          <cell r="A2618" t="str">
            <v>X9292</v>
          </cell>
          <cell r="B2618" t="str">
            <v>BLACK NYLON PUSH TYPE RETAINER</v>
          </cell>
          <cell r="C2618">
            <v>14.52</v>
          </cell>
          <cell r="D2618">
            <v>12.09</v>
          </cell>
          <cell r="E2618">
            <v>10.89</v>
          </cell>
          <cell r="F2618">
            <v>8.06</v>
          </cell>
          <cell r="G2618">
            <v>6.9</v>
          </cell>
          <cell r="H2618">
            <v>5.81</v>
          </cell>
          <cell r="I2618">
            <v>5.23</v>
          </cell>
        </row>
        <row r="2619">
          <cell r="A2619" t="str">
            <v>X9294</v>
          </cell>
          <cell r="B2619" t="str">
            <v>PUSH TYPE RETAINER</v>
          </cell>
          <cell r="C2619">
            <v>20.28</v>
          </cell>
          <cell r="D2619">
            <v>16.88</v>
          </cell>
          <cell r="E2619">
            <v>15.21</v>
          </cell>
          <cell r="F2619">
            <v>11.26</v>
          </cell>
          <cell r="G2619">
            <v>9.63</v>
          </cell>
          <cell r="H2619">
            <v>8.11</v>
          </cell>
          <cell r="I2619">
            <v>7.3</v>
          </cell>
        </row>
        <row r="2620">
          <cell r="A2620" t="str">
            <v>X9320</v>
          </cell>
          <cell r="B2620" t="str">
            <v>6MM NYLON FASCIA RETAINERS</v>
          </cell>
          <cell r="C2620">
            <v>21</v>
          </cell>
          <cell r="D2620">
            <v>17.48</v>
          </cell>
          <cell r="E2620">
            <v>15.75</v>
          </cell>
          <cell r="F2620">
            <v>11.66</v>
          </cell>
          <cell r="G2620">
            <v>9.98</v>
          </cell>
          <cell r="H2620">
            <v>8.4</v>
          </cell>
          <cell r="I2620">
            <v>7.56</v>
          </cell>
        </row>
        <row r="2621">
          <cell r="A2621" t="str">
            <v>X9325</v>
          </cell>
          <cell r="B2621" t="str">
            <v>8" BLACK NYLON CABLE TIE</v>
          </cell>
          <cell r="C2621">
            <v>6.9</v>
          </cell>
          <cell r="D2621">
            <v>5.74</v>
          </cell>
          <cell r="E2621">
            <v>5.18</v>
          </cell>
          <cell r="F2621">
            <v>3.83</v>
          </cell>
          <cell r="G2621">
            <v>3.28</v>
          </cell>
          <cell r="H2621">
            <v>2.76</v>
          </cell>
          <cell r="I2621">
            <v>2.48</v>
          </cell>
        </row>
        <row r="2622">
          <cell r="A2622" t="str">
            <v>X9327</v>
          </cell>
          <cell r="B2622" t="str">
            <v>9MM BLACK NYLON BUMPER COVER</v>
          </cell>
          <cell r="C2622">
            <v>9.6</v>
          </cell>
          <cell r="D2622">
            <v>7.99</v>
          </cell>
          <cell r="E2622">
            <v>7.2</v>
          </cell>
          <cell r="F2622">
            <v>5.33</v>
          </cell>
          <cell r="G2622">
            <v>4.56</v>
          </cell>
          <cell r="H2622">
            <v>3.84</v>
          </cell>
          <cell r="I2622">
            <v>3.46</v>
          </cell>
        </row>
        <row r="2623">
          <cell r="A2623" t="str">
            <v>X9328</v>
          </cell>
          <cell r="B2623" t="str">
            <v>NYLON HOOD CLIP</v>
          </cell>
          <cell r="C2623">
            <v>13.08</v>
          </cell>
          <cell r="D2623">
            <v>10.89</v>
          </cell>
          <cell r="E2623">
            <v>9.81</v>
          </cell>
          <cell r="F2623">
            <v>7.26</v>
          </cell>
          <cell r="G2623">
            <v>6.21</v>
          </cell>
          <cell r="H2623">
            <v>5.23</v>
          </cell>
          <cell r="I2623">
            <v>4.71</v>
          </cell>
        </row>
        <row r="2624">
          <cell r="A2624" t="str">
            <v>X9369</v>
          </cell>
          <cell r="B2624" t="str">
            <v>1/4 BLACK NYLON PUSH RETAINERS</v>
          </cell>
          <cell r="C2624">
            <v>8.08</v>
          </cell>
          <cell r="D2624">
            <v>6.73</v>
          </cell>
          <cell r="E2624">
            <v>6.06</v>
          </cell>
          <cell r="F2624">
            <v>4.48</v>
          </cell>
          <cell r="G2624">
            <v>3.84</v>
          </cell>
          <cell r="H2624">
            <v>3.23</v>
          </cell>
          <cell r="I2624">
            <v>2.91</v>
          </cell>
        </row>
        <row r="2625">
          <cell r="A2625" t="str">
            <v>X9370</v>
          </cell>
          <cell r="B2625" t="str">
            <v>BLACK NYLON PANEL RETAINER</v>
          </cell>
          <cell r="C2625">
            <v>11.52</v>
          </cell>
          <cell r="D2625">
            <v>9.59</v>
          </cell>
          <cell r="E2625">
            <v>8.64</v>
          </cell>
          <cell r="F2625">
            <v>6.39</v>
          </cell>
          <cell r="G2625">
            <v>5.47</v>
          </cell>
          <cell r="H2625">
            <v>4.61</v>
          </cell>
          <cell r="I2625">
            <v>4.15</v>
          </cell>
        </row>
        <row r="2626">
          <cell r="A2626" t="str">
            <v>X9382</v>
          </cell>
          <cell r="B2626" t="str">
            <v>BLACK NYLON FENDER RETAINERS</v>
          </cell>
          <cell r="C2626">
            <v>11.88</v>
          </cell>
          <cell r="D2626">
            <v>9.89</v>
          </cell>
          <cell r="E2626">
            <v>8.91</v>
          </cell>
          <cell r="F2626">
            <v>6.59</v>
          </cell>
          <cell r="G2626">
            <v>5.64</v>
          </cell>
          <cell r="H2626">
            <v>4.75</v>
          </cell>
          <cell r="I2626">
            <v>4.28</v>
          </cell>
        </row>
        <row r="2627">
          <cell r="A2627" t="str">
            <v>X9444</v>
          </cell>
          <cell r="B2627" t="str">
            <v>WHITE NYLON DOOR RETAINER</v>
          </cell>
          <cell r="C2627">
            <v>12.2</v>
          </cell>
          <cell r="D2627">
            <v>10.16</v>
          </cell>
          <cell r="E2627">
            <v>9.15</v>
          </cell>
          <cell r="F2627">
            <v>6.77</v>
          </cell>
          <cell r="G2627">
            <v>5.8</v>
          </cell>
          <cell r="H2627">
            <v>4.88</v>
          </cell>
          <cell r="I2627">
            <v>4.39</v>
          </cell>
        </row>
        <row r="2628">
          <cell r="A2628" t="str">
            <v>X9463</v>
          </cell>
          <cell r="B2628" t="str">
            <v>BLACK NYLON GARNISH RETAINER</v>
          </cell>
          <cell r="C2628">
            <v>12.92</v>
          </cell>
          <cell r="D2628">
            <v>10.76</v>
          </cell>
          <cell r="E2628">
            <v>9.69</v>
          </cell>
          <cell r="F2628">
            <v>7.17</v>
          </cell>
          <cell r="G2628">
            <v>6.14</v>
          </cell>
          <cell r="H2628">
            <v>5.17</v>
          </cell>
          <cell r="I2628">
            <v>4.65</v>
          </cell>
        </row>
        <row r="2629">
          <cell r="A2629" t="str">
            <v>X9465</v>
          </cell>
          <cell r="B2629" t="str">
            <v>BLACK NYLON FENDER RETAINER</v>
          </cell>
          <cell r="C2629">
            <v>14.52</v>
          </cell>
          <cell r="D2629">
            <v>12.09</v>
          </cell>
          <cell r="E2629">
            <v>10.89</v>
          </cell>
          <cell r="F2629">
            <v>8.06</v>
          </cell>
          <cell r="G2629">
            <v>6.9</v>
          </cell>
          <cell r="H2629">
            <v>5.81</v>
          </cell>
          <cell r="I2629">
            <v>5.23</v>
          </cell>
        </row>
        <row r="2630">
          <cell r="A2630" t="str">
            <v>X9522</v>
          </cell>
          <cell r="B2630" t="str">
            <v>6MM BLACK NYLON RETAINER</v>
          </cell>
          <cell r="C2630">
            <v>17.05</v>
          </cell>
          <cell r="D2630">
            <v>14.19</v>
          </cell>
          <cell r="E2630">
            <v>12.79</v>
          </cell>
          <cell r="F2630">
            <v>9.46</v>
          </cell>
          <cell r="G2630">
            <v>8.1</v>
          </cell>
          <cell r="H2630">
            <v>6.82</v>
          </cell>
          <cell r="I2630">
            <v>6.14</v>
          </cell>
        </row>
        <row r="2631">
          <cell r="A2631" t="str">
            <v>X9540</v>
          </cell>
          <cell r="B2631" t="str">
            <v>BLACK NYLON PUSH RETAINER</v>
          </cell>
          <cell r="C2631">
            <v>14.64</v>
          </cell>
          <cell r="D2631">
            <v>12.19</v>
          </cell>
          <cell r="E2631">
            <v>10.98</v>
          </cell>
          <cell r="F2631">
            <v>8.13</v>
          </cell>
          <cell r="G2631">
            <v>6.95</v>
          </cell>
          <cell r="H2631">
            <v>5.86</v>
          </cell>
          <cell r="I2631">
            <v>5.27</v>
          </cell>
        </row>
        <row r="2632">
          <cell r="A2632" t="str">
            <v>X9559</v>
          </cell>
          <cell r="B2632" t="str">
            <v>BLACK NYLON PUSH RETAINER</v>
          </cell>
          <cell r="C2632">
            <v>10.64</v>
          </cell>
          <cell r="D2632">
            <v>8.86</v>
          </cell>
          <cell r="E2632">
            <v>7.98</v>
          </cell>
          <cell r="F2632">
            <v>5.91</v>
          </cell>
          <cell r="G2632">
            <v>5.05</v>
          </cell>
          <cell r="H2632">
            <v>4.26</v>
          </cell>
          <cell r="I2632">
            <v>3.83</v>
          </cell>
        </row>
        <row r="2633">
          <cell r="A2633" t="str">
            <v>X9572</v>
          </cell>
          <cell r="B2633" t="str">
            <v>5/32 POP RIVET</v>
          </cell>
          <cell r="C2633">
            <v>8.97</v>
          </cell>
          <cell r="D2633">
            <v>7.47</v>
          </cell>
          <cell r="E2633">
            <v>6.73</v>
          </cell>
          <cell r="F2633">
            <v>4.98</v>
          </cell>
          <cell r="G2633">
            <v>4.26</v>
          </cell>
          <cell r="H2633">
            <v>3.59</v>
          </cell>
          <cell r="I2633">
            <v>3.23</v>
          </cell>
        </row>
        <row r="2634">
          <cell r="A2634" t="str">
            <v>X9596</v>
          </cell>
          <cell r="B2634" t="str">
            <v>1/8 ALUMINUM FLANGE POP RIVETS</v>
          </cell>
          <cell r="C2634">
            <v>8.37</v>
          </cell>
          <cell r="D2634">
            <v>6.97</v>
          </cell>
          <cell r="E2634">
            <v>6.28</v>
          </cell>
          <cell r="F2634">
            <v>4.64</v>
          </cell>
          <cell r="G2634">
            <v>3.97</v>
          </cell>
          <cell r="H2634">
            <v>3.35</v>
          </cell>
          <cell r="I2634">
            <v>3.01</v>
          </cell>
        </row>
        <row r="2635">
          <cell r="A2635" t="str">
            <v>X9617</v>
          </cell>
          <cell r="B2635" t="str">
            <v>6MM BLACK NYLON PUSH RETAINER</v>
          </cell>
          <cell r="C2635">
            <v>18</v>
          </cell>
          <cell r="D2635">
            <v>14.99</v>
          </cell>
          <cell r="E2635">
            <v>13.5</v>
          </cell>
          <cell r="F2635">
            <v>9.99</v>
          </cell>
          <cell r="G2635">
            <v>8.55</v>
          </cell>
          <cell r="H2635">
            <v>7.2</v>
          </cell>
          <cell r="I2635">
            <v>6.48</v>
          </cell>
        </row>
        <row r="2636">
          <cell r="A2636" t="str">
            <v>X9618</v>
          </cell>
          <cell r="B2636" t="str">
            <v>ALL ALUMINUM BUMPER RIVETS</v>
          </cell>
          <cell r="C2636">
            <v>14.52</v>
          </cell>
          <cell r="D2636">
            <v>12.09</v>
          </cell>
          <cell r="E2636">
            <v>10.89</v>
          </cell>
          <cell r="F2636">
            <v>8.06</v>
          </cell>
          <cell r="G2636">
            <v>6.9</v>
          </cell>
          <cell r="H2636">
            <v>5.81</v>
          </cell>
          <cell r="I2636">
            <v>5.23</v>
          </cell>
        </row>
        <row r="2637">
          <cell r="A2637" t="str">
            <v>X9636</v>
          </cell>
          <cell r="B2637" t="str">
            <v>PACMAN SHIM 1/16"</v>
          </cell>
          <cell r="C2637">
            <v>12.8</v>
          </cell>
          <cell r="D2637">
            <v>10.66</v>
          </cell>
          <cell r="E2637">
            <v>9.6</v>
          </cell>
          <cell r="F2637">
            <v>7.1</v>
          </cell>
          <cell r="G2637">
            <v>6.08</v>
          </cell>
          <cell r="H2637">
            <v>5.12</v>
          </cell>
          <cell r="I2637">
            <v>4.61</v>
          </cell>
        </row>
        <row r="2638">
          <cell r="A2638" t="str">
            <v>X9637</v>
          </cell>
          <cell r="B2638" t="str">
            <v>PACMAN SHIM 1/8"</v>
          </cell>
          <cell r="C2638">
            <v>16</v>
          </cell>
          <cell r="D2638">
            <v>13.32</v>
          </cell>
          <cell r="E2638">
            <v>12</v>
          </cell>
          <cell r="F2638">
            <v>8.88</v>
          </cell>
          <cell r="G2638">
            <v>7.6</v>
          </cell>
          <cell r="H2638">
            <v>6.4</v>
          </cell>
          <cell r="I2638">
            <v>5.76</v>
          </cell>
        </row>
        <row r="2639">
          <cell r="A2639" t="str">
            <v>X9718</v>
          </cell>
          <cell r="B2639" t="str">
            <v>3/16 BLACK ALL STEEL DOOR HAND</v>
          </cell>
          <cell r="C2639">
            <v>13.9</v>
          </cell>
          <cell r="D2639">
            <v>11.57</v>
          </cell>
          <cell r="E2639">
            <v>10.43</v>
          </cell>
          <cell r="F2639">
            <v>7.71</v>
          </cell>
          <cell r="G2639">
            <v>6.6</v>
          </cell>
          <cell r="H2639">
            <v>5.56</v>
          </cell>
          <cell r="I2639">
            <v>5</v>
          </cell>
        </row>
        <row r="2640">
          <cell r="A2640" t="str">
            <v>X9739</v>
          </cell>
          <cell r="B2640" t="str">
            <v>BODY &amp; FRAME HEX NUT</v>
          </cell>
          <cell r="C2640">
            <v>39.68</v>
          </cell>
          <cell r="D2640">
            <v>33.03</v>
          </cell>
          <cell r="E2640">
            <v>29.76</v>
          </cell>
          <cell r="F2640">
            <v>22.02</v>
          </cell>
          <cell r="G2640">
            <v>18.85</v>
          </cell>
          <cell r="H2640">
            <v>15.87</v>
          </cell>
          <cell r="I2640">
            <v>14.28</v>
          </cell>
        </row>
        <row r="2641">
          <cell r="A2641" t="str">
            <v>X9740</v>
          </cell>
          <cell r="B2641" t="str">
            <v>BODY &amp; FRAME FLATWASHER</v>
          </cell>
          <cell r="C2641">
            <v>56.12</v>
          </cell>
          <cell r="D2641">
            <v>46.72</v>
          </cell>
          <cell r="E2641">
            <v>42.09</v>
          </cell>
          <cell r="F2641">
            <v>31.15</v>
          </cell>
          <cell r="G2641">
            <v>25.66</v>
          </cell>
          <cell r="H2641">
            <v>22.45</v>
          </cell>
          <cell r="I2641">
            <v>20.2</v>
          </cell>
        </row>
        <row r="2642">
          <cell r="A2642" t="str">
            <v>X9744</v>
          </cell>
          <cell r="B2642" t="str">
            <v>5/8-11 X 4 1/2 CAP SCREW</v>
          </cell>
          <cell r="C2642">
            <v>50.04</v>
          </cell>
          <cell r="D2642">
            <v>41.66</v>
          </cell>
          <cell r="E2642">
            <v>37.53</v>
          </cell>
          <cell r="F2642">
            <v>27.77</v>
          </cell>
          <cell r="G2642">
            <v>23.77</v>
          </cell>
          <cell r="H2642">
            <v>20.02</v>
          </cell>
          <cell r="I2642">
            <v>18.01</v>
          </cell>
        </row>
        <row r="2643">
          <cell r="A2643" t="str">
            <v>X10065</v>
          </cell>
          <cell r="B2643" t="str">
            <v>DOOR HINGE KIT</v>
          </cell>
          <cell r="C2643">
            <v>39.2</v>
          </cell>
          <cell r="D2643">
            <v>32.63</v>
          </cell>
          <cell r="E2643">
            <v>29.4</v>
          </cell>
          <cell r="F2643">
            <v>21.76</v>
          </cell>
          <cell r="G2643">
            <v>18.62</v>
          </cell>
          <cell r="H2643">
            <v>15.68</v>
          </cell>
          <cell r="I2643">
            <v>14.11</v>
          </cell>
        </row>
        <row r="2644">
          <cell r="A2644" t="str">
            <v>X9767</v>
          </cell>
          <cell r="B2644" t="str">
            <v>SPEED SENSOR PIGTAIL-BLACK</v>
          </cell>
          <cell r="C2644">
            <v>5.52</v>
          </cell>
          <cell r="D2644">
            <v>4.6</v>
          </cell>
          <cell r="E2644">
            <v>4.14</v>
          </cell>
          <cell r="F2644">
            <v>3.06</v>
          </cell>
          <cell r="G2644">
            <v>2.62</v>
          </cell>
          <cell r="H2644">
            <v>2.21</v>
          </cell>
          <cell r="I2644">
            <v>1.99</v>
          </cell>
        </row>
        <row r="2645">
          <cell r="A2645" t="str">
            <v>X9770</v>
          </cell>
          <cell r="B2645" t="str">
            <v>HEAT A/C BLOWER PIG-BLACK</v>
          </cell>
          <cell r="C2645">
            <v>12.6</v>
          </cell>
          <cell r="D2645">
            <v>10.49</v>
          </cell>
          <cell r="E2645">
            <v>9.45</v>
          </cell>
          <cell r="F2645">
            <v>6.99</v>
          </cell>
          <cell r="G2645">
            <v>5.99</v>
          </cell>
          <cell r="H2645">
            <v>5.04</v>
          </cell>
          <cell r="I2645">
            <v>4.54</v>
          </cell>
        </row>
        <row r="2646">
          <cell r="A2646" t="str">
            <v>X9771</v>
          </cell>
          <cell r="B2646" t="str">
            <v>POWER BRAKE CONN PIG-BLACK</v>
          </cell>
          <cell r="C2646">
            <v>23.49</v>
          </cell>
          <cell r="D2646">
            <v>22.34</v>
          </cell>
          <cell r="E2646">
            <v>20.13</v>
          </cell>
          <cell r="F2646">
            <v>18.12</v>
          </cell>
          <cell r="G2646">
            <v>16.78</v>
          </cell>
          <cell r="H2646">
            <v>15.7</v>
          </cell>
          <cell r="I2646">
            <v>14.43</v>
          </cell>
        </row>
        <row r="2647">
          <cell r="A2647" t="str">
            <v>X9772</v>
          </cell>
          <cell r="B2647" t="str">
            <v>DASH HEADLAMP SWITCH-GREY</v>
          </cell>
          <cell r="C2647">
            <v>8.12</v>
          </cell>
          <cell r="D2647">
            <v>6.76</v>
          </cell>
          <cell r="E2647">
            <v>6.09</v>
          </cell>
          <cell r="F2647">
            <v>4.51</v>
          </cell>
          <cell r="G2647">
            <v>3.86</v>
          </cell>
          <cell r="H2647">
            <v>3.25</v>
          </cell>
          <cell r="I2647">
            <v>2.92</v>
          </cell>
        </row>
        <row r="2648">
          <cell r="A2648" t="str">
            <v>X9775</v>
          </cell>
          <cell r="B2648" t="str">
            <v>SIDE MARKER</v>
          </cell>
          <cell r="C2648">
            <v>10.4</v>
          </cell>
          <cell r="D2648">
            <v>8.66</v>
          </cell>
          <cell r="E2648">
            <v>7.8</v>
          </cell>
          <cell r="F2648">
            <v>5.77</v>
          </cell>
          <cell r="G2648">
            <v>4.94</v>
          </cell>
          <cell r="H2648">
            <v>4.16</v>
          </cell>
          <cell r="I2648">
            <v>3.74</v>
          </cell>
        </row>
        <row r="2649">
          <cell r="A2649" t="str">
            <v>X9777</v>
          </cell>
          <cell r="B2649" t="str">
            <v>HEAT A/C BLOWER PIG-BLACK</v>
          </cell>
          <cell r="C2649">
            <v>9.72</v>
          </cell>
          <cell r="D2649">
            <v>8.09</v>
          </cell>
          <cell r="E2649">
            <v>7.29</v>
          </cell>
          <cell r="F2649">
            <v>5.39</v>
          </cell>
          <cell r="G2649">
            <v>4.62</v>
          </cell>
          <cell r="H2649">
            <v>3.89</v>
          </cell>
          <cell r="I2649">
            <v>3.5</v>
          </cell>
        </row>
        <row r="2650">
          <cell r="A2650" t="str">
            <v>X9778</v>
          </cell>
          <cell r="B2650" t="str">
            <v>HEATER &amp; AIR COND FAN SWITCH</v>
          </cell>
          <cell r="C2650">
            <v>6.8</v>
          </cell>
          <cell r="D2650">
            <v>5.66</v>
          </cell>
          <cell r="E2650">
            <v>5.1</v>
          </cell>
          <cell r="F2650">
            <v>3.77</v>
          </cell>
          <cell r="G2650">
            <v>3.23</v>
          </cell>
          <cell r="H2650">
            <v>2.72</v>
          </cell>
          <cell r="I2650">
            <v>2.45</v>
          </cell>
        </row>
        <row r="2651">
          <cell r="A2651" t="str">
            <v>X9798</v>
          </cell>
          <cell r="B2651" t="str">
            <v>HEAT A/C BLOWER PIG-BLACK</v>
          </cell>
          <cell r="C2651">
            <v>6.4</v>
          </cell>
          <cell r="D2651">
            <v>5.33</v>
          </cell>
          <cell r="E2651">
            <v>4.8</v>
          </cell>
          <cell r="F2651">
            <v>3.55</v>
          </cell>
          <cell r="G2651">
            <v>3.04</v>
          </cell>
          <cell r="H2651">
            <v>2.56</v>
          </cell>
          <cell r="I2651">
            <v>2.3</v>
          </cell>
        </row>
        <row r="2652">
          <cell r="A2652" t="str">
            <v>X9799</v>
          </cell>
          <cell r="B2652" t="str">
            <v>WIRE HARNESS CONNECTOR</v>
          </cell>
          <cell r="C2652">
            <v>13.68</v>
          </cell>
          <cell r="D2652">
            <v>11.39</v>
          </cell>
          <cell r="E2652">
            <v>10.26</v>
          </cell>
          <cell r="F2652">
            <v>7.59</v>
          </cell>
          <cell r="G2652">
            <v>6.5</v>
          </cell>
          <cell r="H2652">
            <v>5.47</v>
          </cell>
          <cell r="I2652">
            <v>4.92</v>
          </cell>
        </row>
        <row r="2653">
          <cell r="A2653" t="str">
            <v>X9800</v>
          </cell>
          <cell r="B2653" t="str">
            <v>AIR COND BLOWER MOTOR ASSEMBLY</v>
          </cell>
          <cell r="C2653">
            <v>7.2</v>
          </cell>
          <cell r="D2653">
            <v>5.99</v>
          </cell>
          <cell r="E2653">
            <v>5.4</v>
          </cell>
          <cell r="F2653">
            <v>4</v>
          </cell>
          <cell r="G2653">
            <v>3.42</v>
          </cell>
          <cell r="H2653">
            <v>2.88</v>
          </cell>
          <cell r="I2653">
            <v>2.59</v>
          </cell>
        </row>
        <row r="2654">
          <cell r="A2654" t="str">
            <v>X9808</v>
          </cell>
          <cell r="B2654" t="str">
            <v>REPLACEMENT BODY &amp; FRAME CLIP</v>
          </cell>
          <cell r="C2654">
            <v>32.2</v>
          </cell>
          <cell r="D2654">
            <v>26.81</v>
          </cell>
          <cell r="E2654">
            <v>24.15</v>
          </cell>
          <cell r="F2654">
            <v>17.87</v>
          </cell>
          <cell r="G2654">
            <v>15.3</v>
          </cell>
          <cell r="H2654">
            <v>12.88</v>
          </cell>
          <cell r="I2654">
            <v>11.59</v>
          </cell>
        </row>
        <row r="2655">
          <cell r="A2655" t="str">
            <v>X9813</v>
          </cell>
          <cell r="B2655" t="str">
            <v>HARNESS BLOWER MOTOR RESISTOR</v>
          </cell>
          <cell r="C2655">
            <v>9.92</v>
          </cell>
          <cell r="D2655">
            <v>8.26</v>
          </cell>
          <cell r="E2655">
            <v>7.44</v>
          </cell>
          <cell r="F2655">
            <v>5.51</v>
          </cell>
          <cell r="G2655">
            <v>4.71</v>
          </cell>
          <cell r="H2655">
            <v>3.97</v>
          </cell>
          <cell r="I2655">
            <v>3.57</v>
          </cell>
        </row>
        <row r="2656">
          <cell r="A2656" t="str">
            <v>X9824</v>
          </cell>
          <cell r="B2656" t="str">
            <v>10.9 HEX FLANGE BOLTS</v>
          </cell>
          <cell r="C2656">
            <v>8.46</v>
          </cell>
          <cell r="D2656">
            <v>7.04</v>
          </cell>
          <cell r="E2656">
            <v>6.35</v>
          </cell>
          <cell r="F2656">
            <v>4.7</v>
          </cell>
          <cell r="G2656">
            <v>4.02</v>
          </cell>
          <cell r="H2656">
            <v>3.38</v>
          </cell>
          <cell r="I2656">
            <v>3.05</v>
          </cell>
        </row>
        <row r="2657">
          <cell r="A2657" t="str">
            <v>X9834</v>
          </cell>
          <cell r="B2657" t="str">
            <v>WIRE HARNESS CONNECTOR</v>
          </cell>
          <cell r="C2657">
            <v>9.28</v>
          </cell>
          <cell r="D2657">
            <v>7.73</v>
          </cell>
          <cell r="E2657">
            <v>6.96</v>
          </cell>
          <cell r="F2657">
            <v>5.15</v>
          </cell>
          <cell r="G2657">
            <v>4.41</v>
          </cell>
          <cell r="H2657">
            <v>3.71</v>
          </cell>
          <cell r="I2657">
            <v>3.34</v>
          </cell>
        </row>
        <row r="2658">
          <cell r="A2658" t="str">
            <v>X9854</v>
          </cell>
          <cell r="B2658" t="str">
            <v>BLACK NYLON BLIND RIVETS</v>
          </cell>
          <cell r="C2658">
            <v>11.2</v>
          </cell>
          <cell r="D2658">
            <v>9.32</v>
          </cell>
          <cell r="E2658">
            <v>8.4</v>
          </cell>
          <cell r="F2658">
            <v>6.22</v>
          </cell>
          <cell r="G2658">
            <v>5.32</v>
          </cell>
          <cell r="H2658">
            <v>4.48</v>
          </cell>
          <cell r="I2658">
            <v>4.03</v>
          </cell>
        </row>
        <row r="2659">
          <cell r="A2659" t="str">
            <v>X9866</v>
          </cell>
          <cell r="B2659" t="str">
            <v>BLACK U TYPE SPEED NUTS</v>
          </cell>
          <cell r="C2659">
            <v>12.5</v>
          </cell>
          <cell r="D2659">
            <v>10.41</v>
          </cell>
          <cell r="E2659">
            <v>9.38</v>
          </cell>
          <cell r="F2659">
            <v>6.94</v>
          </cell>
          <cell r="G2659">
            <v>5.94</v>
          </cell>
          <cell r="H2659">
            <v>5</v>
          </cell>
          <cell r="I2659">
            <v>4.5</v>
          </cell>
        </row>
        <row r="2660">
          <cell r="A2660" t="str">
            <v>X9867</v>
          </cell>
          <cell r="B2660" t="str">
            <v>5/16-18X3/4 HEX WASHER</v>
          </cell>
          <cell r="C2660">
            <v>35.6</v>
          </cell>
          <cell r="D2660">
            <v>29.64</v>
          </cell>
          <cell r="E2660">
            <v>26.7</v>
          </cell>
          <cell r="F2660">
            <v>19.76</v>
          </cell>
          <cell r="G2660">
            <v>16.91</v>
          </cell>
          <cell r="H2660">
            <v>14.24</v>
          </cell>
          <cell r="I2660">
            <v>12.82</v>
          </cell>
        </row>
        <row r="2661">
          <cell r="A2661" t="str">
            <v>X9868</v>
          </cell>
          <cell r="B2661" t="str">
            <v>5/16-18 X 1 BLACK LOCK BOLTS</v>
          </cell>
          <cell r="C2661">
            <v>18.4</v>
          </cell>
          <cell r="D2661">
            <v>15.32</v>
          </cell>
          <cell r="E2661">
            <v>13.8</v>
          </cell>
          <cell r="F2661">
            <v>10.21</v>
          </cell>
          <cell r="G2661">
            <v>8.74</v>
          </cell>
          <cell r="H2661">
            <v>7.36</v>
          </cell>
          <cell r="I2661">
            <v>6.62</v>
          </cell>
        </row>
        <row r="2662">
          <cell r="A2662" t="str">
            <v>X9869</v>
          </cell>
          <cell r="B2662" t="str">
            <v>ZINC FINISH SHEET METAL SCREW</v>
          </cell>
          <cell r="C2662">
            <v>20.8</v>
          </cell>
          <cell r="D2662">
            <v>17.32</v>
          </cell>
          <cell r="E2662">
            <v>15.6</v>
          </cell>
          <cell r="F2662">
            <v>11.54</v>
          </cell>
          <cell r="G2662">
            <v>9.88</v>
          </cell>
          <cell r="H2662">
            <v>8.32</v>
          </cell>
          <cell r="I2662">
            <v>7.49</v>
          </cell>
        </row>
        <row r="2663">
          <cell r="A2663" t="str">
            <v>X9879</v>
          </cell>
          <cell r="B2663" t="str">
            <v>UNIVERSAL MOULDING CLIPS</v>
          </cell>
          <cell r="C2663">
            <v>31</v>
          </cell>
          <cell r="D2663">
            <v>25.81</v>
          </cell>
          <cell r="E2663">
            <v>23.25</v>
          </cell>
          <cell r="F2663">
            <v>17.21</v>
          </cell>
          <cell r="G2663">
            <v>14.73</v>
          </cell>
          <cell r="H2663">
            <v>12.4</v>
          </cell>
          <cell r="I2663">
            <v>11.16</v>
          </cell>
        </row>
        <row r="2664">
          <cell r="A2664" t="str">
            <v>X9883</v>
          </cell>
          <cell r="B2664" t="str">
            <v>1/4 BLACK NYLON HEX FLANGE</v>
          </cell>
          <cell r="C2664">
            <v>10.6</v>
          </cell>
          <cell r="D2664">
            <v>8.82</v>
          </cell>
          <cell r="E2664">
            <v>7.95</v>
          </cell>
          <cell r="F2664">
            <v>5.88</v>
          </cell>
          <cell r="G2664">
            <v>5.04</v>
          </cell>
          <cell r="H2664">
            <v>4.24</v>
          </cell>
          <cell r="I2664">
            <v>3.82</v>
          </cell>
        </row>
        <row r="2665">
          <cell r="A2665" t="str">
            <v>X9890</v>
          </cell>
          <cell r="B2665" t="str">
            <v>5/16-18 X 1 HEX WASHER</v>
          </cell>
          <cell r="C2665">
            <v>54.2</v>
          </cell>
          <cell r="D2665">
            <v>45.12</v>
          </cell>
          <cell r="E2665">
            <v>40.65</v>
          </cell>
          <cell r="F2665">
            <v>30.08</v>
          </cell>
          <cell r="G2665">
            <v>25.75</v>
          </cell>
          <cell r="H2665">
            <v>21.68</v>
          </cell>
          <cell r="I2665">
            <v>19.51</v>
          </cell>
        </row>
        <row r="2666">
          <cell r="A2666" t="str">
            <v>X9902</v>
          </cell>
          <cell r="B2666" t="str">
            <v>ALUM STEEL WINDOW RIVETS</v>
          </cell>
          <cell r="C2666">
            <v>11</v>
          </cell>
          <cell r="D2666">
            <v>9.16</v>
          </cell>
          <cell r="E2666">
            <v>8.25</v>
          </cell>
          <cell r="F2666">
            <v>6.11</v>
          </cell>
          <cell r="G2666">
            <v>5.23</v>
          </cell>
          <cell r="H2666">
            <v>4.4</v>
          </cell>
          <cell r="I2666">
            <v>3.96</v>
          </cell>
        </row>
        <row r="2667">
          <cell r="A2667" t="str">
            <v>X9913</v>
          </cell>
          <cell r="B2667" t="str">
            <v>BLACK NYLON FENDER SCREW</v>
          </cell>
          <cell r="C2667">
            <v>14.04</v>
          </cell>
          <cell r="D2667">
            <v>11.69</v>
          </cell>
          <cell r="E2667">
            <v>10.53</v>
          </cell>
          <cell r="F2667">
            <v>7.79</v>
          </cell>
          <cell r="G2667">
            <v>6.67</v>
          </cell>
          <cell r="H2667">
            <v>5.62</v>
          </cell>
          <cell r="I2667">
            <v>5.05</v>
          </cell>
        </row>
        <row r="2668">
          <cell r="A2668" t="str">
            <v>X9914</v>
          </cell>
          <cell r="B2668" t="str">
            <v>GREEN NYLON ROCKER PANEL CLIP</v>
          </cell>
          <cell r="C2668">
            <v>11</v>
          </cell>
          <cell r="D2668">
            <v>9.16</v>
          </cell>
          <cell r="E2668">
            <v>8.25</v>
          </cell>
          <cell r="F2668">
            <v>6.1</v>
          </cell>
          <cell r="G2668">
            <v>5.22</v>
          </cell>
          <cell r="H2668">
            <v>4.4</v>
          </cell>
          <cell r="I2668">
            <v>3.96</v>
          </cell>
        </row>
        <row r="2669">
          <cell r="A2669" t="str">
            <v>X9915</v>
          </cell>
          <cell r="B2669" t="str">
            <v>WHITE NYLON PANEL MOULDING</v>
          </cell>
          <cell r="C2669">
            <v>12.76</v>
          </cell>
          <cell r="D2669">
            <v>10.62</v>
          </cell>
          <cell r="E2669">
            <v>9.57</v>
          </cell>
          <cell r="F2669">
            <v>7.08</v>
          </cell>
          <cell r="G2669">
            <v>6.06</v>
          </cell>
          <cell r="H2669">
            <v>5.1</v>
          </cell>
          <cell r="I2669">
            <v>4.59</v>
          </cell>
        </row>
        <row r="2670">
          <cell r="A2670" t="str">
            <v>X9934</v>
          </cell>
          <cell r="B2670" t="str">
            <v>BLACK FINISH LICENSE PLATE</v>
          </cell>
          <cell r="C2670">
            <v>8.3</v>
          </cell>
          <cell r="D2670">
            <v>6.91</v>
          </cell>
          <cell r="E2670">
            <v>6.23</v>
          </cell>
          <cell r="F2670">
            <v>4.61</v>
          </cell>
          <cell r="G2670">
            <v>3.94</v>
          </cell>
          <cell r="H2670">
            <v>3.32</v>
          </cell>
          <cell r="I2670">
            <v>2.99</v>
          </cell>
        </row>
        <row r="2671">
          <cell r="A2671" t="str">
            <v>X9945</v>
          </cell>
          <cell r="B2671" t="str">
            <v>BLACK NYLON HOOD CLIP</v>
          </cell>
          <cell r="C2671">
            <v>12.6</v>
          </cell>
          <cell r="D2671">
            <v>10.49</v>
          </cell>
          <cell r="E2671">
            <v>9.45</v>
          </cell>
          <cell r="F2671">
            <v>6.99</v>
          </cell>
          <cell r="G2671">
            <v>5.99</v>
          </cell>
          <cell r="H2671">
            <v>5.04</v>
          </cell>
          <cell r="I2671">
            <v>4.54</v>
          </cell>
        </row>
        <row r="2672">
          <cell r="A2672" t="str">
            <v>X9946</v>
          </cell>
          <cell r="B2672" t="str">
            <v>RED NYLON MOULDING CLIPS</v>
          </cell>
          <cell r="C2672">
            <v>6.4</v>
          </cell>
          <cell r="D2672">
            <v>5.33</v>
          </cell>
          <cell r="E2672">
            <v>4.8</v>
          </cell>
          <cell r="F2672">
            <v>3.55</v>
          </cell>
          <cell r="G2672">
            <v>3.04</v>
          </cell>
          <cell r="H2672">
            <v>2.56</v>
          </cell>
          <cell r="I2672">
            <v>2.3</v>
          </cell>
        </row>
        <row r="2673">
          <cell r="A2673" t="str">
            <v>X9962</v>
          </cell>
          <cell r="B2673" t="str">
            <v>RED NYLON DOOR LOCK CLIPS</v>
          </cell>
          <cell r="C2673">
            <v>8.4</v>
          </cell>
          <cell r="D2673">
            <v>6.99</v>
          </cell>
          <cell r="E2673">
            <v>6.3</v>
          </cell>
          <cell r="F2673">
            <v>4.66</v>
          </cell>
          <cell r="G2673">
            <v>3.99</v>
          </cell>
          <cell r="H2673">
            <v>3.36</v>
          </cell>
          <cell r="I2673">
            <v>3.02</v>
          </cell>
        </row>
        <row r="2674">
          <cell r="A2674" t="str">
            <v>X9967</v>
          </cell>
          <cell r="B2674" t="str">
            <v>BLACK NYLON ROCKER PANEL</v>
          </cell>
          <cell r="C2674">
            <v>13.8</v>
          </cell>
          <cell r="D2674">
            <v>11.49</v>
          </cell>
          <cell r="E2674">
            <v>10.35</v>
          </cell>
          <cell r="F2674">
            <v>7.66</v>
          </cell>
          <cell r="G2674">
            <v>6.56</v>
          </cell>
          <cell r="H2674">
            <v>5.52</v>
          </cell>
          <cell r="I2674">
            <v>4.97</v>
          </cell>
        </row>
        <row r="2675">
          <cell r="A2675" t="str">
            <v>X9969</v>
          </cell>
          <cell r="B2675" t="str">
            <v>BLACK NYLON MOULDING CLIP</v>
          </cell>
          <cell r="C2675">
            <v>24.2</v>
          </cell>
          <cell r="D2675">
            <v>20.15</v>
          </cell>
          <cell r="E2675">
            <v>18.15</v>
          </cell>
          <cell r="F2675">
            <v>13.43</v>
          </cell>
          <cell r="G2675">
            <v>11.5</v>
          </cell>
          <cell r="H2675">
            <v>9.68</v>
          </cell>
          <cell r="I2675">
            <v>8.71</v>
          </cell>
        </row>
        <row r="2676">
          <cell r="A2676" t="str">
            <v>X9986</v>
          </cell>
          <cell r="B2676" t="str">
            <v>NATURAL NYLON DOOR LOCK</v>
          </cell>
          <cell r="C2676">
            <v>7.65</v>
          </cell>
          <cell r="D2676">
            <v>6.37</v>
          </cell>
          <cell r="E2676">
            <v>5.74</v>
          </cell>
          <cell r="F2676">
            <v>4.25</v>
          </cell>
          <cell r="G2676">
            <v>3.63</v>
          </cell>
          <cell r="H2676">
            <v>3.06</v>
          </cell>
          <cell r="I2676">
            <v>2.75</v>
          </cell>
        </row>
        <row r="2677">
          <cell r="A2677" t="str">
            <v>X9990</v>
          </cell>
          <cell r="B2677" t="str">
            <v>YELLOW NYLON MOULDING CLIP</v>
          </cell>
          <cell r="C2677">
            <v>12</v>
          </cell>
          <cell r="D2677">
            <v>9.99</v>
          </cell>
          <cell r="E2677">
            <v>9</v>
          </cell>
          <cell r="F2677">
            <v>6.66</v>
          </cell>
          <cell r="G2677">
            <v>5.7</v>
          </cell>
          <cell r="H2677">
            <v>4.8</v>
          </cell>
          <cell r="I2677">
            <v>4.32</v>
          </cell>
        </row>
        <row r="2678">
          <cell r="A2678" t="str">
            <v>X9991</v>
          </cell>
          <cell r="B2678" t="str">
            <v>NATURAL NYLON MOULDING CLIP</v>
          </cell>
          <cell r="C2678">
            <v>12.8</v>
          </cell>
          <cell r="D2678">
            <v>10.66</v>
          </cell>
          <cell r="E2678">
            <v>9.6</v>
          </cell>
          <cell r="F2678">
            <v>7.1</v>
          </cell>
          <cell r="G2678">
            <v>6.08</v>
          </cell>
          <cell r="H2678">
            <v>5.12</v>
          </cell>
          <cell r="I2678">
            <v>4.61</v>
          </cell>
        </row>
        <row r="2679">
          <cell r="A2679" t="str">
            <v>X9992</v>
          </cell>
          <cell r="B2679" t="str">
            <v>BLACK NYLON MOULDING CLIP</v>
          </cell>
          <cell r="C2679">
            <v>19.5</v>
          </cell>
          <cell r="D2679">
            <v>16.23</v>
          </cell>
          <cell r="E2679">
            <v>14.63</v>
          </cell>
          <cell r="F2679">
            <v>10.82</v>
          </cell>
          <cell r="G2679">
            <v>9.26</v>
          </cell>
          <cell r="H2679">
            <v>7.8</v>
          </cell>
          <cell r="I2679">
            <v>7.02</v>
          </cell>
        </row>
        <row r="2680">
          <cell r="A2680" t="str">
            <v>X10056</v>
          </cell>
          <cell r="B2680" t="str">
            <v>WHITE NYLON ROCKER PANEL CLIP</v>
          </cell>
          <cell r="C2680">
            <v>10.8</v>
          </cell>
          <cell r="D2680">
            <v>8.99</v>
          </cell>
          <cell r="E2680">
            <v>8.1</v>
          </cell>
          <cell r="F2680">
            <v>5.99</v>
          </cell>
          <cell r="G2680">
            <v>5.13</v>
          </cell>
          <cell r="H2680">
            <v>4.32</v>
          </cell>
          <cell r="I2680">
            <v>3.89</v>
          </cell>
        </row>
        <row r="2681">
          <cell r="A2681" t="str">
            <v>X10058</v>
          </cell>
          <cell r="B2681" t="str">
            <v>GRAY NYLON ROCKER PANEL</v>
          </cell>
          <cell r="C2681">
            <v>13.8</v>
          </cell>
          <cell r="D2681">
            <v>11.49</v>
          </cell>
          <cell r="E2681">
            <v>10.35</v>
          </cell>
          <cell r="F2681">
            <v>7.66</v>
          </cell>
          <cell r="G2681">
            <v>6.56</v>
          </cell>
          <cell r="H2681">
            <v>5.52</v>
          </cell>
          <cell r="I2681">
            <v>4.97</v>
          </cell>
        </row>
        <row r="2682">
          <cell r="A2682" t="str">
            <v>X10059</v>
          </cell>
          <cell r="B2682" t="str">
            <v>GRAY NYLON ROCKER PANEL CLIP</v>
          </cell>
          <cell r="C2682">
            <v>14.8</v>
          </cell>
          <cell r="D2682">
            <v>12.32</v>
          </cell>
          <cell r="E2682">
            <v>11.1</v>
          </cell>
          <cell r="F2682">
            <v>8.21</v>
          </cell>
          <cell r="G2682">
            <v>7.03</v>
          </cell>
          <cell r="H2682">
            <v>5.92</v>
          </cell>
          <cell r="I2682">
            <v>5.33</v>
          </cell>
        </row>
        <row r="2683">
          <cell r="A2683" t="str">
            <v>X10066</v>
          </cell>
          <cell r="B2683" t="str">
            <v>10MM BLACK NYLON RADIATOR RET</v>
          </cell>
          <cell r="C2683">
            <v>15.8</v>
          </cell>
          <cell r="D2683">
            <v>13.15</v>
          </cell>
          <cell r="E2683">
            <v>11.85</v>
          </cell>
          <cell r="F2683">
            <v>8.77</v>
          </cell>
          <cell r="G2683">
            <v>7.51</v>
          </cell>
          <cell r="H2683">
            <v>6.32</v>
          </cell>
          <cell r="I2683">
            <v>5.69</v>
          </cell>
        </row>
        <row r="2684">
          <cell r="A2684" t="str">
            <v>X10075</v>
          </cell>
          <cell r="B2684" t="str">
            <v>BLACK NYLON RETAINER</v>
          </cell>
          <cell r="C2684">
            <v>27.2</v>
          </cell>
          <cell r="D2684">
            <v>22.64</v>
          </cell>
          <cell r="E2684">
            <v>20.4</v>
          </cell>
          <cell r="F2684">
            <v>15.09</v>
          </cell>
          <cell r="G2684">
            <v>12.92</v>
          </cell>
          <cell r="H2684">
            <v>10.88</v>
          </cell>
          <cell r="I2684">
            <v>9.79</v>
          </cell>
        </row>
        <row r="2685">
          <cell r="A2685" t="str">
            <v>X10090</v>
          </cell>
          <cell r="B2685" t="str">
            <v>ZINC RETAINER NUTS</v>
          </cell>
          <cell r="C2685">
            <v>27.6</v>
          </cell>
          <cell r="D2685">
            <v>22.98</v>
          </cell>
          <cell r="E2685">
            <v>20.7</v>
          </cell>
          <cell r="F2685">
            <v>15.32</v>
          </cell>
          <cell r="G2685">
            <v>13.11</v>
          </cell>
          <cell r="H2685">
            <v>11.04</v>
          </cell>
          <cell r="I2685">
            <v>9.94</v>
          </cell>
        </row>
        <row r="2686">
          <cell r="A2686" t="str">
            <v>X10095</v>
          </cell>
          <cell r="B2686" t="str">
            <v>BLACK NYLON LICENSE PL SCREW</v>
          </cell>
          <cell r="C2686">
            <v>13.2</v>
          </cell>
          <cell r="D2686">
            <v>10.99</v>
          </cell>
          <cell r="E2686">
            <v>9.9</v>
          </cell>
          <cell r="F2686">
            <v>7.33</v>
          </cell>
          <cell r="G2686">
            <v>6.27</v>
          </cell>
          <cell r="H2686">
            <v>5.28</v>
          </cell>
          <cell r="I2686">
            <v>4.75</v>
          </cell>
        </row>
        <row r="2687">
          <cell r="A2687" t="str">
            <v>X10096</v>
          </cell>
          <cell r="B2687" t="str">
            <v>BLACK FINISH TRIM SCREWS</v>
          </cell>
          <cell r="C2687">
            <v>11.9</v>
          </cell>
          <cell r="D2687">
            <v>9.91</v>
          </cell>
          <cell r="E2687">
            <v>8.93</v>
          </cell>
          <cell r="F2687">
            <v>6.6</v>
          </cell>
          <cell r="G2687">
            <v>5.65</v>
          </cell>
          <cell r="H2687">
            <v>4.76</v>
          </cell>
          <cell r="I2687">
            <v>4.28</v>
          </cell>
        </row>
        <row r="2688">
          <cell r="A2688" t="str">
            <v>X10097</v>
          </cell>
          <cell r="B2688" t="str">
            <v>YELLOW ZINC HEX WASHER BOLTS</v>
          </cell>
          <cell r="C2688">
            <v>17.8</v>
          </cell>
          <cell r="D2688">
            <v>14.82</v>
          </cell>
          <cell r="E2688">
            <v>13.35</v>
          </cell>
          <cell r="F2688">
            <v>9.88</v>
          </cell>
          <cell r="G2688">
            <v>8.46</v>
          </cell>
          <cell r="H2688">
            <v>7.12</v>
          </cell>
          <cell r="I2688">
            <v>6.41</v>
          </cell>
        </row>
        <row r="2689">
          <cell r="A2689" t="str">
            <v>X10113</v>
          </cell>
          <cell r="B2689" t="str">
            <v>9MM BLUE NYLON FENDER MOULDING</v>
          </cell>
          <cell r="C2689">
            <v>6.4</v>
          </cell>
          <cell r="D2689">
            <v>5.33</v>
          </cell>
          <cell r="E2689">
            <v>4.8</v>
          </cell>
          <cell r="F2689">
            <v>3.55</v>
          </cell>
          <cell r="G2689">
            <v>3.04</v>
          </cell>
          <cell r="H2689">
            <v>2.56</v>
          </cell>
          <cell r="I2689">
            <v>2.3</v>
          </cell>
        </row>
        <row r="2690">
          <cell r="A2690" t="str">
            <v>X10114</v>
          </cell>
          <cell r="B2690" t="str">
            <v>NATURAL NYLON DOOR ROD CLIPS</v>
          </cell>
          <cell r="C2690">
            <v>19.14</v>
          </cell>
          <cell r="D2690">
            <v>15.93</v>
          </cell>
          <cell r="E2690">
            <v>14.36</v>
          </cell>
          <cell r="F2690">
            <v>10.62</v>
          </cell>
          <cell r="G2690">
            <v>9.09</v>
          </cell>
          <cell r="H2690">
            <v>7.66</v>
          </cell>
          <cell r="I2690">
            <v>6.89</v>
          </cell>
        </row>
        <row r="2691">
          <cell r="A2691" t="str">
            <v>X10124</v>
          </cell>
          <cell r="B2691" t="str">
            <v>1/8 ALUMINUM FLANGE RIVET</v>
          </cell>
          <cell r="C2691">
            <v>13.8</v>
          </cell>
          <cell r="D2691">
            <v>11.49</v>
          </cell>
          <cell r="E2691">
            <v>10.35</v>
          </cell>
          <cell r="F2691">
            <v>7.66</v>
          </cell>
          <cell r="G2691">
            <v>6.56</v>
          </cell>
          <cell r="H2691">
            <v>5.52</v>
          </cell>
          <cell r="I2691">
            <v>4.97</v>
          </cell>
        </row>
        <row r="2692">
          <cell r="A2692" t="str">
            <v>X10128</v>
          </cell>
          <cell r="B2692" t="str">
            <v>GRAY NYLON ROCKER CLIP</v>
          </cell>
          <cell r="C2692">
            <v>10</v>
          </cell>
          <cell r="D2692">
            <v>8.33</v>
          </cell>
          <cell r="E2692">
            <v>7.5</v>
          </cell>
          <cell r="F2692">
            <v>5.55</v>
          </cell>
          <cell r="G2692">
            <v>4.75</v>
          </cell>
          <cell r="H2692">
            <v>4</v>
          </cell>
          <cell r="I2692">
            <v>3.6</v>
          </cell>
        </row>
        <row r="2693">
          <cell r="A2693" t="str">
            <v>X10137</v>
          </cell>
          <cell r="B2693" t="str">
            <v>ALUMINUM SPLIT TYPE RIVET</v>
          </cell>
          <cell r="C2693">
            <v>15.6</v>
          </cell>
          <cell r="D2693">
            <v>12.99</v>
          </cell>
          <cell r="E2693">
            <v>11.7</v>
          </cell>
          <cell r="F2693">
            <v>8.66</v>
          </cell>
          <cell r="G2693">
            <v>7.41</v>
          </cell>
          <cell r="H2693">
            <v>6.24</v>
          </cell>
          <cell r="I2693">
            <v>5.62</v>
          </cell>
        </row>
        <row r="2694">
          <cell r="A2694" t="str">
            <v>X10165</v>
          </cell>
          <cell r="B2694" t="str">
            <v>SHEET METAL SCREWS</v>
          </cell>
          <cell r="C2694">
            <v>18.28</v>
          </cell>
          <cell r="D2694">
            <v>15.22</v>
          </cell>
          <cell r="E2694">
            <v>13.71</v>
          </cell>
          <cell r="F2694">
            <v>10.15</v>
          </cell>
          <cell r="G2694">
            <v>8.68</v>
          </cell>
          <cell r="H2694">
            <v>7.31</v>
          </cell>
          <cell r="I2694">
            <v>6.58</v>
          </cell>
        </row>
        <row r="2695">
          <cell r="A2695" t="str">
            <v>X10195</v>
          </cell>
          <cell r="B2695" t="str">
            <v>5X16 ZINC SCREW</v>
          </cell>
          <cell r="C2695">
            <v>13.2</v>
          </cell>
          <cell r="D2695">
            <v>10.99</v>
          </cell>
          <cell r="E2695">
            <v>9.9</v>
          </cell>
          <cell r="F2695">
            <v>7.33</v>
          </cell>
          <cell r="G2695">
            <v>6.27</v>
          </cell>
          <cell r="H2695">
            <v>5.28</v>
          </cell>
          <cell r="I2695">
            <v>4.75</v>
          </cell>
        </row>
        <row r="2696">
          <cell r="A2696" t="str">
            <v>X10217</v>
          </cell>
          <cell r="B2696" t="str">
            <v>ORANGE NYLON DOOR ROD END CLIP</v>
          </cell>
          <cell r="C2696">
            <v>16.8</v>
          </cell>
          <cell r="D2696">
            <v>13.99</v>
          </cell>
          <cell r="E2696">
            <v>12.6</v>
          </cell>
          <cell r="F2696">
            <v>9.32</v>
          </cell>
          <cell r="G2696">
            <v>7.98</v>
          </cell>
          <cell r="H2696">
            <v>6.72</v>
          </cell>
          <cell r="I2696">
            <v>6.05</v>
          </cell>
        </row>
        <row r="2697">
          <cell r="A2697" t="str">
            <v>X10237</v>
          </cell>
          <cell r="B2697" t="str">
            <v>BLACK NYLON DOOR ROD END CLIPS</v>
          </cell>
          <cell r="C2697">
            <v>13.04</v>
          </cell>
          <cell r="D2697">
            <v>10.86</v>
          </cell>
          <cell r="E2697">
            <v>9.78</v>
          </cell>
          <cell r="F2697">
            <v>7.24</v>
          </cell>
          <cell r="G2697">
            <v>6.19</v>
          </cell>
          <cell r="H2697">
            <v>5.22</v>
          </cell>
          <cell r="I2697">
            <v>4.69</v>
          </cell>
        </row>
        <row r="2698">
          <cell r="A2698" t="str">
            <v>X10239</v>
          </cell>
          <cell r="B2698" t="str">
            <v>TUFLOK RETAINER</v>
          </cell>
          <cell r="E2698">
            <v>11.84</v>
          </cell>
          <cell r="F2698">
            <v>11.1</v>
          </cell>
          <cell r="G2698">
            <v>10.36</v>
          </cell>
          <cell r="H2698">
            <v>9.85</v>
          </cell>
          <cell r="I2698">
            <v>8.88</v>
          </cell>
        </row>
        <row r="2699">
          <cell r="A2699" t="str">
            <v>X11297</v>
          </cell>
          <cell r="B2699" t="str">
            <v>BLACK NYLON STRAIGHT CONNECTOR</v>
          </cell>
          <cell r="C2699">
            <v>6.44</v>
          </cell>
          <cell r="D2699">
            <v>5.36</v>
          </cell>
          <cell r="E2699">
            <v>4.83</v>
          </cell>
          <cell r="F2699">
            <v>3.57</v>
          </cell>
          <cell r="G2699">
            <v>3.06</v>
          </cell>
          <cell r="H2699">
            <v>2.58</v>
          </cell>
          <cell r="I2699">
            <v>2.32</v>
          </cell>
        </row>
        <row r="2700">
          <cell r="A2700" t="str">
            <v>X10357</v>
          </cell>
          <cell r="B2700" t="str">
            <v>WHITE NYLON ROCKER PANEL</v>
          </cell>
          <cell r="C2700">
            <v>13.8</v>
          </cell>
          <cell r="D2700">
            <v>11.49</v>
          </cell>
          <cell r="E2700">
            <v>10.35</v>
          </cell>
          <cell r="F2700">
            <v>7.66</v>
          </cell>
          <cell r="G2700">
            <v>6.56</v>
          </cell>
          <cell r="H2700">
            <v>5.52</v>
          </cell>
          <cell r="I2700">
            <v>4.97</v>
          </cell>
        </row>
        <row r="2701">
          <cell r="A2701" t="str">
            <v>X10366</v>
          </cell>
          <cell r="B2701" t="str">
            <v>1/4 BLACK NYLON RETAINER</v>
          </cell>
          <cell r="C2701">
            <v>13.56</v>
          </cell>
          <cell r="D2701">
            <v>11.29</v>
          </cell>
          <cell r="E2701">
            <v>10.17</v>
          </cell>
          <cell r="F2701">
            <v>7.53</v>
          </cell>
          <cell r="G2701">
            <v>6.44</v>
          </cell>
          <cell r="H2701">
            <v>5.42</v>
          </cell>
          <cell r="I2701">
            <v>4.88</v>
          </cell>
        </row>
        <row r="2702">
          <cell r="A2702" t="str">
            <v>X10367</v>
          </cell>
          <cell r="B2702" t="str">
            <v>TUFLOK RETAINER</v>
          </cell>
          <cell r="E2702">
            <v>15.27</v>
          </cell>
          <cell r="F2702">
            <v>14.31</v>
          </cell>
          <cell r="G2702">
            <v>13.36</v>
          </cell>
          <cell r="H2702">
            <v>12.71</v>
          </cell>
          <cell r="I2702">
            <v>11.45</v>
          </cell>
        </row>
        <row r="2703">
          <cell r="A2703" t="str">
            <v>X10368</v>
          </cell>
          <cell r="B2703" t="str">
            <v>TUFLOK RETAINER</v>
          </cell>
          <cell r="E2703">
            <v>9.03</v>
          </cell>
          <cell r="F2703">
            <v>7.35</v>
          </cell>
          <cell r="G2703">
            <v>6.4</v>
          </cell>
          <cell r="H2703">
            <v>5.55</v>
          </cell>
          <cell r="I2703">
            <v>4.96</v>
          </cell>
        </row>
        <row r="2704">
          <cell r="A2704" t="str">
            <v>X10369</v>
          </cell>
          <cell r="B2704" t="str">
            <v>TUFLOK RETAINER</v>
          </cell>
          <cell r="E2704">
            <v>11.13</v>
          </cell>
          <cell r="F2704">
            <v>10.05</v>
          </cell>
          <cell r="G2704">
            <v>8.66</v>
          </cell>
          <cell r="H2704">
            <v>7.89</v>
          </cell>
          <cell r="I2704">
            <v>7.25</v>
          </cell>
        </row>
        <row r="2705">
          <cell r="A2705" t="str">
            <v>X10370</v>
          </cell>
          <cell r="B2705" t="str">
            <v>TUFLOK RETAINER</v>
          </cell>
          <cell r="E2705">
            <v>9.52</v>
          </cell>
          <cell r="F2705">
            <v>7.75</v>
          </cell>
          <cell r="G2705">
            <v>7.41</v>
          </cell>
          <cell r="H2705">
            <v>6.75</v>
          </cell>
          <cell r="I2705">
            <v>6.2</v>
          </cell>
        </row>
        <row r="2706">
          <cell r="A2706" t="str">
            <v>X10371</v>
          </cell>
          <cell r="B2706" t="str">
            <v>TUFLOK RETAINER</v>
          </cell>
          <cell r="E2706">
            <v>12.72</v>
          </cell>
          <cell r="F2706">
            <v>11.92</v>
          </cell>
          <cell r="G2706">
            <v>11.13</v>
          </cell>
          <cell r="H2706">
            <v>10.59</v>
          </cell>
          <cell r="I2706">
            <v>9.54</v>
          </cell>
        </row>
        <row r="2707">
          <cell r="A2707" t="str">
            <v>X10372</v>
          </cell>
          <cell r="B2707" t="str">
            <v>TUFLOK RETAINER</v>
          </cell>
          <cell r="E2707">
            <v>8.74</v>
          </cell>
          <cell r="F2707">
            <v>7.85</v>
          </cell>
          <cell r="G2707">
            <v>6.8</v>
          </cell>
          <cell r="H2707">
            <v>6.19</v>
          </cell>
          <cell r="I2707">
            <v>5.69</v>
          </cell>
        </row>
        <row r="2708">
          <cell r="A2708" t="str">
            <v>X10374</v>
          </cell>
          <cell r="B2708" t="str">
            <v>TUFLOK RETAINER</v>
          </cell>
          <cell r="E2708">
            <v>12.72</v>
          </cell>
          <cell r="F2708">
            <v>11.92</v>
          </cell>
          <cell r="G2708">
            <v>11.13</v>
          </cell>
          <cell r="H2708">
            <v>10.59</v>
          </cell>
          <cell r="I2708">
            <v>9.54</v>
          </cell>
        </row>
        <row r="2709">
          <cell r="A2709" t="str">
            <v>X10375</v>
          </cell>
          <cell r="B2709" t="str">
            <v>TUFLOK RETAINER</v>
          </cell>
          <cell r="E2709">
            <v>7.81</v>
          </cell>
          <cell r="F2709">
            <v>7.05</v>
          </cell>
          <cell r="G2709">
            <v>6.08</v>
          </cell>
          <cell r="H2709">
            <v>5.54</v>
          </cell>
          <cell r="I2709">
            <v>5.09</v>
          </cell>
        </row>
        <row r="2710">
          <cell r="A2710" t="str">
            <v>X10377</v>
          </cell>
          <cell r="B2710" t="str">
            <v>TUFLOK RETAINER</v>
          </cell>
          <cell r="E2710">
            <v>11.4</v>
          </cell>
          <cell r="F2710">
            <v>10.68</v>
          </cell>
          <cell r="G2710">
            <v>9.97</v>
          </cell>
          <cell r="H2710">
            <v>9.49</v>
          </cell>
          <cell r="I2710">
            <v>8.55</v>
          </cell>
        </row>
        <row r="2711">
          <cell r="A2711" t="str">
            <v>X10378</v>
          </cell>
          <cell r="B2711" t="str">
            <v>TUFLOK RETAINER</v>
          </cell>
          <cell r="E2711">
            <v>10.08</v>
          </cell>
          <cell r="F2711">
            <v>9.45</v>
          </cell>
          <cell r="G2711">
            <v>8.82</v>
          </cell>
          <cell r="H2711">
            <v>8.39</v>
          </cell>
          <cell r="I2711">
            <v>7.56</v>
          </cell>
        </row>
        <row r="2712">
          <cell r="A2712" t="str">
            <v>X10379</v>
          </cell>
          <cell r="B2712" t="str">
            <v>BLACK NYLON RETAINER</v>
          </cell>
          <cell r="C2712">
            <v>14.25</v>
          </cell>
          <cell r="D2712">
            <v>11.86</v>
          </cell>
          <cell r="E2712">
            <v>10.69</v>
          </cell>
          <cell r="F2712">
            <v>7.91</v>
          </cell>
          <cell r="G2712">
            <v>6.77</v>
          </cell>
          <cell r="H2712">
            <v>5.7</v>
          </cell>
          <cell r="I2712">
            <v>5.13</v>
          </cell>
        </row>
        <row r="2713">
          <cell r="A2713" t="str">
            <v>XJL120</v>
          </cell>
          <cell r="B2713" t="str">
            <v>TEXTURE HEAD RETAINER</v>
          </cell>
          <cell r="C2713">
            <v>11.9</v>
          </cell>
          <cell r="D2713">
            <v>9.91</v>
          </cell>
          <cell r="E2713">
            <v>8.93</v>
          </cell>
          <cell r="F2713">
            <v>6.6</v>
          </cell>
          <cell r="G2713">
            <v>5.65</v>
          </cell>
          <cell r="H2713">
            <v>4.76</v>
          </cell>
          <cell r="I2713">
            <v>4.28</v>
          </cell>
        </row>
        <row r="2714">
          <cell r="A2714" t="str">
            <v>X10385</v>
          </cell>
          <cell r="B2714" t="str">
            <v>5X12 ZINC SCREW</v>
          </cell>
          <cell r="C2714">
            <v>12.2</v>
          </cell>
          <cell r="D2714">
            <v>10.16</v>
          </cell>
          <cell r="E2714">
            <v>9.15</v>
          </cell>
          <cell r="F2714">
            <v>6.77</v>
          </cell>
          <cell r="G2714">
            <v>5.8</v>
          </cell>
          <cell r="H2714">
            <v>4.88</v>
          </cell>
          <cell r="I2714">
            <v>4.39</v>
          </cell>
        </row>
        <row r="2715">
          <cell r="A2715" t="str">
            <v>XJL32</v>
          </cell>
          <cell r="B2715" t="str">
            <v>BLACK WEATHERSTRIP RETAINER</v>
          </cell>
          <cell r="C2715">
            <v>7.6</v>
          </cell>
          <cell r="D2715">
            <v>6.32</v>
          </cell>
          <cell r="E2715">
            <v>5.7</v>
          </cell>
          <cell r="F2715">
            <v>4.22</v>
          </cell>
          <cell r="G2715">
            <v>3.61</v>
          </cell>
          <cell r="H2715">
            <v>3.04</v>
          </cell>
          <cell r="I2715">
            <v>2.73</v>
          </cell>
        </row>
        <row r="2716">
          <cell r="A2716" t="str">
            <v>X10393</v>
          </cell>
          <cell r="B2716" t="str">
            <v>BLACK NYLON HOOD RETAINER</v>
          </cell>
          <cell r="C2716">
            <v>11.4</v>
          </cell>
          <cell r="D2716">
            <v>9.49</v>
          </cell>
          <cell r="E2716">
            <v>8.55</v>
          </cell>
          <cell r="F2716">
            <v>6.33</v>
          </cell>
          <cell r="G2716">
            <v>5.42</v>
          </cell>
          <cell r="H2716">
            <v>4.56</v>
          </cell>
          <cell r="I2716">
            <v>4.1</v>
          </cell>
        </row>
        <row r="2717">
          <cell r="A2717" t="str">
            <v>X10394</v>
          </cell>
          <cell r="B2717" t="str">
            <v>20MM WHITE NYLON MLDG CLIP</v>
          </cell>
          <cell r="C2717">
            <v>14.8</v>
          </cell>
          <cell r="D2717">
            <v>12.32</v>
          </cell>
          <cell r="E2717">
            <v>11.1</v>
          </cell>
          <cell r="F2717">
            <v>8.21</v>
          </cell>
          <cell r="G2717">
            <v>7.03</v>
          </cell>
          <cell r="H2717">
            <v>5.92</v>
          </cell>
          <cell r="I2717">
            <v>5.33</v>
          </cell>
        </row>
        <row r="2718">
          <cell r="A2718" t="str">
            <v>X10411</v>
          </cell>
          <cell r="B2718" t="str">
            <v>BLACK NYLON RETAINING CLIPS</v>
          </cell>
          <cell r="C2718">
            <v>18.7</v>
          </cell>
          <cell r="D2718">
            <v>15.57</v>
          </cell>
          <cell r="E2718">
            <v>14.03</v>
          </cell>
          <cell r="F2718">
            <v>10.38</v>
          </cell>
          <cell r="G2718">
            <v>8.88</v>
          </cell>
          <cell r="H2718">
            <v>7.48</v>
          </cell>
          <cell r="I2718">
            <v>6.73</v>
          </cell>
        </row>
        <row r="2719">
          <cell r="A2719" t="str">
            <v>X10413</v>
          </cell>
          <cell r="B2719" t="str">
            <v>BLACK NYLON WHEEL RETAINERS</v>
          </cell>
          <cell r="C2719">
            <v>14.35</v>
          </cell>
          <cell r="D2719">
            <v>11.94</v>
          </cell>
          <cell r="E2719">
            <v>10.76</v>
          </cell>
          <cell r="F2719">
            <v>7.96</v>
          </cell>
          <cell r="G2719">
            <v>6.82</v>
          </cell>
          <cell r="H2719">
            <v>5.74</v>
          </cell>
          <cell r="I2719">
            <v>5.17</v>
          </cell>
        </row>
        <row r="2720">
          <cell r="A2720" t="str">
            <v>X10416</v>
          </cell>
          <cell r="B2720" t="str">
            <v>BLACK NYLON RETAINING CLIP</v>
          </cell>
          <cell r="C2720">
            <v>18</v>
          </cell>
          <cell r="D2720">
            <v>14.99</v>
          </cell>
          <cell r="E2720">
            <v>13.5</v>
          </cell>
          <cell r="F2720">
            <v>9.99</v>
          </cell>
          <cell r="G2720">
            <v>8.55</v>
          </cell>
          <cell r="H2720">
            <v>7.2</v>
          </cell>
          <cell r="I2720">
            <v>6.48</v>
          </cell>
        </row>
        <row r="2721">
          <cell r="A2721" t="str">
            <v>X10425</v>
          </cell>
          <cell r="B2721" t="str">
            <v>BLACK PUSH TYPE RETAINER</v>
          </cell>
          <cell r="C2721">
            <v>10.36</v>
          </cell>
          <cell r="D2721">
            <v>8.62</v>
          </cell>
          <cell r="E2721">
            <v>7.77</v>
          </cell>
          <cell r="F2721">
            <v>5.75</v>
          </cell>
          <cell r="G2721">
            <v>4.92</v>
          </cell>
          <cell r="H2721">
            <v>4.14</v>
          </cell>
          <cell r="I2721">
            <v>3.73</v>
          </cell>
        </row>
        <row r="2722">
          <cell r="A2722" t="str">
            <v>X11425</v>
          </cell>
          <cell r="B2722" t="str">
            <v>BLACK NYLON TUBING</v>
          </cell>
          <cell r="C2722">
            <v>12.6</v>
          </cell>
          <cell r="D2722">
            <v>10.49</v>
          </cell>
          <cell r="E2722">
            <v>9.45</v>
          </cell>
          <cell r="F2722">
            <v>6.99</v>
          </cell>
          <cell r="G2722">
            <v>5.99</v>
          </cell>
          <cell r="H2722">
            <v>5.04</v>
          </cell>
          <cell r="I2722">
            <v>4.54</v>
          </cell>
        </row>
        <row r="2723">
          <cell r="A2723" t="str">
            <v>X10429</v>
          </cell>
          <cell r="B2723" t="str">
            <v>GRAY NYLON ROCKER PANEL CLIP</v>
          </cell>
          <cell r="C2723">
            <v>13</v>
          </cell>
          <cell r="D2723">
            <v>10.82</v>
          </cell>
          <cell r="E2723">
            <v>9.75</v>
          </cell>
          <cell r="F2723">
            <v>7.22</v>
          </cell>
          <cell r="G2723">
            <v>6.18</v>
          </cell>
          <cell r="H2723">
            <v>5.2</v>
          </cell>
          <cell r="I2723">
            <v>4.68</v>
          </cell>
        </row>
        <row r="2724">
          <cell r="A2724" t="str">
            <v>X10461</v>
          </cell>
          <cell r="B2724" t="str">
            <v>BLACK LICENSE PLATE NUT</v>
          </cell>
          <cell r="C2724">
            <v>14.8</v>
          </cell>
          <cell r="D2724">
            <v>12.32</v>
          </cell>
          <cell r="E2724">
            <v>11.1</v>
          </cell>
          <cell r="F2724">
            <v>8.21</v>
          </cell>
          <cell r="G2724">
            <v>7.03</v>
          </cell>
          <cell r="H2724">
            <v>5.92</v>
          </cell>
          <cell r="I2724">
            <v>5.33</v>
          </cell>
        </row>
        <row r="2725">
          <cell r="A2725" t="str">
            <v>X10462</v>
          </cell>
          <cell r="B2725" t="str">
            <v>7MM WEATHERSTRIP RETAINER</v>
          </cell>
          <cell r="C2725">
            <v>11.8</v>
          </cell>
          <cell r="D2725">
            <v>9.82</v>
          </cell>
          <cell r="E2725">
            <v>8.85</v>
          </cell>
          <cell r="F2725">
            <v>6.55</v>
          </cell>
          <cell r="G2725">
            <v>5.61</v>
          </cell>
          <cell r="H2725">
            <v>4.72</v>
          </cell>
          <cell r="I2725">
            <v>4.25</v>
          </cell>
        </row>
        <row r="2726">
          <cell r="A2726" t="str">
            <v>X10466</v>
          </cell>
          <cell r="B2726" t="str">
            <v>WHITE NYLON DOOR TRIM RETAINER</v>
          </cell>
          <cell r="C2726">
            <v>10.4</v>
          </cell>
          <cell r="D2726">
            <v>8.66</v>
          </cell>
          <cell r="E2726">
            <v>7.8</v>
          </cell>
          <cell r="F2726">
            <v>5.77</v>
          </cell>
          <cell r="G2726">
            <v>4.94</v>
          </cell>
          <cell r="H2726">
            <v>4.16</v>
          </cell>
          <cell r="I2726">
            <v>3.74</v>
          </cell>
        </row>
        <row r="2727">
          <cell r="A2727" t="str">
            <v>X10467</v>
          </cell>
          <cell r="B2727" t="str">
            <v>WHITE NYLON DOOR PANEL NUTS</v>
          </cell>
          <cell r="C2727">
            <v>9.2</v>
          </cell>
          <cell r="D2727">
            <v>7.66</v>
          </cell>
          <cell r="E2727">
            <v>6.9</v>
          </cell>
          <cell r="F2727">
            <v>5.11</v>
          </cell>
          <cell r="G2727">
            <v>4.37</v>
          </cell>
          <cell r="H2727">
            <v>3.68</v>
          </cell>
          <cell r="I2727">
            <v>3.31</v>
          </cell>
        </row>
        <row r="2728">
          <cell r="A2728" t="str">
            <v>X10469</v>
          </cell>
          <cell r="B2728" t="str">
            <v>BLACK NYLON FRONT END RETAINER</v>
          </cell>
          <cell r="C2728">
            <v>13.2</v>
          </cell>
          <cell r="D2728">
            <v>10.99</v>
          </cell>
          <cell r="E2728">
            <v>9.9</v>
          </cell>
          <cell r="F2728">
            <v>7.33</v>
          </cell>
          <cell r="G2728">
            <v>6.27</v>
          </cell>
          <cell r="H2728">
            <v>5.28</v>
          </cell>
          <cell r="I2728">
            <v>4.75</v>
          </cell>
        </row>
        <row r="2729">
          <cell r="A2729" t="str">
            <v>X10474</v>
          </cell>
          <cell r="B2729" t="str">
            <v>WHITE NYLON DOOR PANEL PINS</v>
          </cell>
          <cell r="C2729">
            <v>5.8</v>
          </cell>
          <cell r="D2729">
            <v>4.83</v>
          </cell>
          <cell r="E2729">
            <v>4.35</v>
          </cell>
          <cell r="F2729">
            <v>3.22</v>
          </cell>
          <cell r="G2729">
            <v>2.76</v>
          </cell>
          <cell r="H2729">
            <v>2.32</v>
          </cell>
          <cell r="I2729">
            <v>2.09</v>
          </cell>
        </row>
        <row r="2730">
          <cell r="A2730" t="str">
            <v>X10476</v>
          </cell>
          <cell r="B2730" t="str">
            <v>WHITE NYLON DOOR PANEL NUTS</v>
          </cell>
          <cell r="C2730">
            <v>9.2</v>
          </cell>
          <cell r="D2730">
            <v>7.66</v>
          </cell>
          <cell r="E2730">
            <v>6.9</v>
          </cell>
          <cell r="F2730">
            <v>5.11</v>
          </cell>
          <cell r="G2730">
            <v>4.37</v>
          </cell>
          <cell r="H2730">
            <v>3.68</v>
          </cell>
          <cell r="I2730">
            <v>3.31</v>
          </cell>
        </row>
        <row r="2731">
          <cell r="A2731" t="str">
            <v>X10480</v>
          </cell>
          <cell r="B2731" t="str">
            <v>WHITE NYLON BODY SIDE MOLDING</v>
          </cell>
          <cell r="C2731">
            <v>14.88</v>
          </cell>
          <cell r="D2731">
            <v>12.39</v>
          </cell>
          <cell r="E2731">
            <v>11.16</v>
          </cell>
          <cell r="F2731">
            <v>8.26</v>
          </cell>
          <cell r="G2731">
            <v>7.07</v>
          </cell>
          <cell r="H2731">
            <v>5.95</v>
          </cell>
          <cell r="I2731">
            <v>5.36</v>
          </cell>
        </row>
        <row r="2732">
          <cell r="A2732" t="str">
            <v>X10481</v>
          </cell>
          <cell r="B2732" t="str">
            <v>GRAY NYLON WINDSHIELD CLIP</v>
          </cell>
          <cell r="C2732">
            <v>21</v>
          </cell>
          <cell r="D2732">
            <v>17.48</v>
          </cell>
          <cell r="E2732">
            <v>15.75</v>
          </cell>
          <cell r="F2732">
            <v>11.66</v>
          </cell>
          <cell r="G2732">
            <v>9.98</v>
          </cell>
          <cell r="H2732">
            <v>8.4</v>
          </cell>
          <cell r="I2732">
            <v>7.56</v>
          </cell>
        </row>
        <row r="2733">
          <cell r="A2733" t="str">
            <v>X10482</v>
          </cell>
          <cell r="B2733" t="str">
            <v>GREEN NYLON BODY SIDE MOLDING</v>
          </cell>
          <cell r="C2733">
            <v>15.16</v>
          </cell>
          <cell r="D2733">
            <v>12.62</v>
          </cell>
          <cell r="E2733">
            <v>11.37</v>
          </cell>
          <cell r="F2733">
            <v>8.41</v>
          </cell>
          <cell r="G2733">
            <v>7.2</v>
          </cell>
          <cell r="H2733">
            <v>6.06</v>
          </cell>
          <cell r="I2733">
            <v>5.46</v>
          </cell>
        </row>
        <row r="2734">
          <cell r="A2734" t="str">
            <v>X10483</v>
          </cell>
          <cell r="B2734" t="str">
            <v>GRAY NYLON FENDER MOLDING</v>
          </cell>
          <cell r="C2734">
            <v>14.1</v>
          </cell>
          <cell r="D2734">
            <v>11.74</v>
          </cell>
          <cell r="E2734">
            <v>10.58</v>
          </cell>
          <cell r="F2734">
            <v>7.83</v>
          </cell>
          <cell r="G2734">
            <v>6.7</v>
          </cell>
          <cell r="H2734">
            <v>5.64</v>
          </cell>
          <cell r="I2734">
            <v>5.08</v>
          </cell>
        </row>
        <row r="2735">
          <cell r="A2735" t="str">
            <v>X10485</v>
          </cell>
          <cell r="B2735" t="str">
            <v>YELLOW NYLON ROCKER PANEL</v>
          </cell>
          <cell r="C2735">
            <v>9.88</v>
          </cell>
          <cell r="D2735">
            <v>8.23</v>
          </cell>
          <cell r="E2735">
            <v>7.41</v>
          </cell>
          <cell r="F2735">
            <v>5.48</v>
          </cell>
          <cell r="G2735">
            <v>4.69</v>
          </cell>
          <cell r="H2735">
            <v>3.95</v>
          </cell>
          <cell r="I2735">
            <v>3.56</v>
          </cell>
        </row>
        <row r="2736">
          <cell r="A2736" t="str">
            <v>X10488</v>
          </cell>
          <cell r="B2736" t="str">
            <v>TAN NYLON ROCKER PANEL</v>
          </cell>
          <cell r="C2736">
            <v>10.6</v>
          </cell>
          <cell r="D2736">
            <v>8.82</v>
          </cell>
          <cell r="E2736">
            <v>7.95</v>
          </cell>
          <cell r="F2736">
            <v>5.88</v>
          </cell>
          <cell r="G2736">
            <v>5.03</v>
          </cell>
          <cell r="H2736">
            <v>4.24</v>
          </cell>
          <cell r="I2736">
            <v>3.81</v>
          </cell>
        </row>
        <row r="2737">
          <cell r="A2737" t="str">
            <v>X10489</v>
          </cell>
          <cell r="B2737" t="str">
            <v>GRAY NYLON ROCKER PANEL</v>
          </cell>
          <cell r="C2737">
            <v>9.12</v>
          </cell>
          <cell r="D2737">
            <v>7.59</v>
          </cell>
          <cell r="E2737">
            <v>6.84</v>
          </cell>
          <cell r="F2737">
            <v>5.06</v>
          </cell>
          <cell r="G2737">
            <v>4.33</v>
          </cell>
          <cell r="H2737">
            <v>3.65</v>
          </cell>
          <cell r="I2737">
            <v>3.28</v>
          </cell>
        </row>
        <row r="2738">
          <cell r="A2738" t="str">
            <v>X10490</v>
          </cell>
          <cell r="B2738" t="str">
            <v>10MM ROCKER MOULDING CLIPS</v>
          </cell>
          <cell r="C2738">
            <v>7.52</v>
          </cell>
          <cell r="D2738">
            <v>6.26</v>
          </cell>
          <cell r="E2738">
            <v>5.64</v>
          </cell>
          <cell r="F2738">
            <v>4.17</v>
          </cell>
          <cell r="G2738">
            <v>3.57</v>
          </cell>
          <cell r="H2738">
            <v>3.01</v>
          </cell>
          <cell r="I2738">
            <v>2.71</v>
          </cell>
        </row>
        <row r="2739">
          <cell r="A2739" t="str">
            <v>X10492</v>
          </cell>
          <cell r="B2739" t="str">
            <v>ORANGE NYLON WHEEL FLARE</v>
          </cell>
          <cell r="C2739">
            <v>7.04</v>
          </cell>
          <cell r="D2739">
            <v>5.86</v>
          </cell>
          <cell r="E2739">
            <v>5.28</v>
          </cell>
          <cell r="F2739">
            <v>3.91</v>
          </cell>
          <cell r="G2739">
            <v>3.34</v>
          </cell>
          <cell r="H2739">
            <v>2.82</v>
          </cell>
          <cell r="I2739">
            <v>2.53</v>
          </cell>
        </row>
        <row r="2740">
          <cell r="A2740" t="str">
            <v>X10494</v>
          </cell>
          <cell r="B2740" t="str">
            <v>WHITE NYLON PANEL RETAINERS</v>
          </cell>
          <cell r="C2740">
            <v>22.8</v>
          </cell>
          <cell r="D2740">
            <v>18.98</v>
          </cell>
          <cell r="E2740">
            <v>17.1</v>
          </cell>
          <cell r="F2740">
            <v>12.65</v>
          </cell>
          <cell r="G2740">
            <v>10.83</v>
          </cell>
          <cell r="H2740">
            <v>9.12</v>
          </cell>
          <cell r="I2740">
            <v>8.21</v>
          </cell>
        </row>
        <row r="2741">
          <cell r="A2741" t="str">
            <v>X10507</v>
          </cell>
          <cell r="B2741" t="str">
            <v>4MM NYLON STEEL RIVET</v>
          </cell>
          <cell r="C2741">
            <v>9.04</v>
          </cell>
          <cell r="D2741">
            <v>7.53</v>
          </cell>
          <cell r="E2741">
            <v>6.78</v>
          </cell>
          <cell r="F2741">
            <v>5.02</v>
          </cell>
          <cell r="G2741">
            <v>4.29</v>
          </cell>
          <cell r="H2741">
            <v>3.62</v>
          </cell>
          <cell r="I2741">
            <v>3.25</v>
          </cell>
        </row>
        <row r="2742">
          <cell r="A2742" t="str">
            <v>X10511</v>
          </cell>
          <cell r="B2742" t="str">
            <v>8MM BLACK NYLON RETAINER</v>
          </cell>
          <cell r="C2742">
            <v>12.8</v>
          </cell>
          <cell r="D2742">
            <v>10.66</v>
          </cell>
          <cell r="E2742">
            <v>9.6</v>
          </cell>
          <cell r="F2742">
            <v>7.1</v>
          </cell>
          <cell r="G2742">
            <v>6.08</v>
          </cell>
          <cell r="H2742">
            <v>5.12</v>
          </cell>
          <cell r="I2742">
            <v>4.61</v>
          </cell>
        </row>
        <row r="2743">
          <cell r="A2743" t="str">
            <v>X10527</v>
          </cell>
          <cell r="B2743" t="str">
            <v>DOOR HINGE STEEL PIN</v>
          </cell>
          <cell r="C2743">
            <v>5.56</v>
          </cell>
          <cell r="D2743">
            <v>4.63</v>
          </cell>
          <cell r="E2743">
            <v>4.17</v>
          </cell>
          <cell r="F2743">
            <v>3.09</v>
          </cell>
          <cell r="G2743">
            <v>2.64</v>
          </cell>
          <cell r="H2743">
            <v>2.22</v>
          </cell>
          <cell r="I2743">
            <v>2</v>
          </cell>
        </row>
        <row r="2744">
          <cell r="A2744" t="str">
            <v>X10539</v>
          </cell>
          <cell r="B2744" t="str">
            <v>BLACK NYLON BUMPER SCREWS</v>
          </cell>
          <cell r="C2744">
            <v>13.85</v>
          </cell>
          <cell r="D2744">
            <v>11.53</v>
          </cell>
          <cell r="E2744">
            <v>10.39</v>
          </cell>
          <cell r="F2744">
            <v>7.69</v>
          </cell>
          <cell r="G2744">
            <v>6.58</v>
          </cell>
          <cell r="H2744">
            <v>5.54</v>
          </cell>
          <cell r="I2744">
            <v>4.99</v>
          </cell>
        </row>
        <row r="2745">
          <cell r="A2745" t="str">
            <v>X10554</v>
          </cell>
          <cell r="B2745" t="str">
            <v>9MM X 16MM NYLON HOUSING GROMM</v>
          </cell>
          <cell r="C2745">
            <v>11.74</v>
          </cell>
          <cell r="D2745">
            <v>9.78</v>
          </cell>
          <cell r="E2745">
            <v>8.81</v>
          </cell>
          <cell r="F2745">
            <v>6.52</v>
          </cell>
          <cell r="G2745">
            <v>5.58</v>
          </cell>
          <cell r="H2745">
            <v>4.7</v>
          </cell>
          <cell r="I2745">
            <v>4.23</v>
          </cell>
        </row>
        <row r="2746">
          <cell r="A2746" t="str">
            <v>X10560</v>
          </cell>
          <cell r="B2746" t="str">
            <v>1/4 BLACK NYLON BLIND RIVET</v>
          </cell>
          <cell r="C2746">
            <v>12.8</v>
          </cell>
          <cell r="D2746">
            <v>10.66</v>
          </cell>
          <cell r="E2746">
            <v>9.6</v>
          </cell>
          <cell r="F2746">
            <v>7.1</v>
          </cell>
          <cell r="G2746">
            <v>6.08</v>
          </cell>
          <cell r="H2746">
            <v>5.12</v>
          </cell>
          <cell r="I2746">
            <v>4.61</v>
          </cell>
        </row>
        <row r="2747">
          <cell r="A2747" t="str">
            <v>X10561</v>
          </cell>
          <cell r="B2747" t="str">
            <v>GRAY NYLON BLIND RIVETS</v>
          </cell>
          <cell r="C2747">
            <v>11.92</v>
          </cell>
          <cell r="D2747">
            <v>9.92</v>
          </cell>
          <cell r="E2747">
            <v>8.94</v>
          </cell>
          <cell r="F2747">
            <v>6.62</v>
          </cell>
          <cell r="G2747">
            <v>5.66</v>
          </cell>
          <cell r="H2747">
            <v>4.77</v>
          </cell>
          <cell r="I2747">
            <v>4.29</v>
          </cell>
        </row>
        <row r="2748">
          <cell r="A2748" t="str">
            <v>X10562</v>
          </cell>
          <cell r="B2748" t="str">
            <v>1/4 BLACK NYLON BLIND RIVET</v>
          </cell>
          <cell r="C2748">
            <v>9.1</v>
          </cell>
          <cell r="D2748">
            <v>7.58</v>
          </cell>
          <cell r="E2748">
            <v>6.83</v>
          </cell>
          <cell r="F2748">
            <v>5.05</v>
          </cell>
          <cell r="G2748">
            <v>4.32</v>
          </cell>
          <cell r="H2748">
            <v>3.64</v>
          </cell>
          <cell r="I2748">
            <v>3.28</v>
          </cell>
        </row>
        <row r="2749">
          <cell r="A2749" t="str">
            <v>X10565</v>
          </cell>
          <cell r="B2749" t="str">
            <v>BLACK NYLON BLIND RIVETS</v>
          </cell>
          <cell r="C2749">
            <v>7.5</v>
          </cell>
          <cell r="D2749">
            <v>6.24</v>
          </cell>
          <cell r="E2749">
            <v>5.63</v>
          </cell>
          <cell r="F2749">
            <v>4.16</v>
          </cell>
          <cell r="G2749">
            <v>3.56</v>
          </cell>
          <cell r="H2749">
            <v>3</v>
          </cell>
          <cell r="I2749">
            <v>2.7</v>
          </cell>
        </row>
        <row r="2750">
          <cell r="A2750" t="str">
            <v>X10569</v>
          </cell>
          <cell r="B2750" t="str">
            <v>BLACK NYLON ENGINE COVER RET</v>
          </cell>
          <cell r="C2750">
            <v>16</v>
          </cell>
          <cell r="D2750">
            <v>13.32</v>
          </cell>
          <cell r="E2750">
            <v>12</v>
          </cell>
          <cell r="F2750">
            <v>8.88</v>
          </cell>
          <cell r="G2750">
            <v>7.6</v>
          </cell>
          <cell r="H2750">
            <v>6.4</v>
          </cell>
          <cell r="I2750">
            <v>5.76</v>
          </cell>
        </row>
        <row r="2751">
          <cell r="A2751" t="str">
            <v>X10574</v>
          </cell>
          <cell r="B2751" t="str">
            <v>8MM BLACK NYLON COWL PANEL RET</v>
          </cell>
          <cell r="C2751">
            <v>13.32</v>
          </cell>
          <cell r="D2751">
            <v>11.09</v>
          </cell>
          <cell r="E2751">
            <v>9.99</v>
          </cell>
          <cell r="F2751">
            <v>7.39</v>
          </cell>
          <cell r="G2751">
            <v>6.33</v>
          </cell>
          <cell r="H2751">
            <v>5.33</v>
          </cell>
          <cell r="I2751">
            <v>4.8</v>
          </cell>
        </row>
        <row r="2752">
          <cell r="A2752" t="str">
            <v>X10576</v>
          </cell>
          <cell r="B2752" t="str">
            <v>8MM NYLON DOOR TRIM PANEL RET</v>
          </cell>
          <cell r="C2752">
            <v>11.85</v>
          </cell>
          <cell r="D2752">
            <v>9.87</v>
          </cell>
          <cell r="E2752">
            <v>8.89</v>
          </cell>
          <cell r="F2752">
            <v>6.58</v>
          </cell>
          <cell r="G2752">
            <v>5.63</v>
          </cell>
          <cell r="H2752">
            <v>4.74</v>
          </cell>
          <cell r="I2752">
            <v>4.27</v>
          </cell>
        </row>
        <row r="2753">
          <cell r="A2753" t="str">
            <v>X10579</v>
          </cell>
          <cell r="B2753" t="str">
            <v>NYLON RIVET</v>
          </cell>
          <cell r="C2753">
            <v>9.28</v>
          </cell>
          <cell r="D2753">
            <v>7.72</v>
          </cell>
          <cell r="E2753">
            <v>6.96</v>
          </cell>
          <cell r="F2753">
            <v>5.15</v>
          </cell>
          <cell r="G2753">
            <v>4.41</v>
          </cell>
          <cell r="H2753">
            <v>3.71</v>
          </cell>
          <cell r="I2753">
            <v>3.34</v>
          </cell>
        </row>
        <row r="2754">
          <cell r="A2754" t="str">
            <v>X10580</v>
          </cell>
          <cell r="B2754" t="str">
            <v>NYLON RIVET</v>
          </cell>
          <cell r="C2754">
            <v>9.28</v>
          </cell>
          <cell r="D2754">
            <v>7.72</v>
          </cell>
          <cell r="E2754">
            <v>6.96</v>
          </cell>
          <cell r="F2754">
            <v>5.15</v>
          </cell>
          <cell r="G2754">
            <v>4.41</v>
          </cell>
          <cell r="H2754">
            <v>3.71</v>
          </cell>
          <cell r="I2754">
            <v>3.34</v>
          </cell>
        </row>
        <row r="2755">
          <cell r="A2755" t="str">
            <v>X10587</v>
          </cell>
          <cell r="B2755" t="str">
            <v>1/8 ALUMINUM POP RIVETS</v>
          </cell>
          <cell r="C2755">
            <v>5.1</v>
          </cell>
          <cell r="D2755">
            <v>4.24</v>
          </cell>
          <cell r="E2755">
            <v>3.82</v>
          </cell>
          <cell r="F2755">
            <v>2.83</v>
          </cell>
          <cell r="G2755">
            <v>2.42</v>
          </cell>
          <cell r="H2755">
            <v>2.04</v>
          </cell>
          <cell r="I2755">
            <v>1.83</v>
          </cell>
        </row>
        <row r="2756">
          <cell r="A2756" t="str">
            <v>X10588</v>
          </cell>
          <cell r="B2756" t="str">
            <v>1/8 ALUMINUM FLANGE POP RIVETS</v>
          </cell>
          <cell r="C2756">
            <v>7.78</v>
          </cell>
          <cell r="D2756">
            <v>6.48</v>
          </cell>
          <cell r="E2756">
            <v>5.84</v>
          </cell>
          <cell r="F2756">
            <v>4.32</v>
          </cell>
          <cell r="G2756">
            <v>3.7</v>
          </cell>
          <cell r="H2756">
            <v>3.11</v>
          </cell>
          <cell r="I2756">
            <v>2.8</v>
          </cell>
        </row>
        <row r="2757">
          <cell r="A2757" t="str">
            <v>X10589</v>
          </cell>
          <cell r="B2757" t="str">
            <v>1/8 X 3/16 POP RIVET</v>
          </cell>
          <cell r="C2757">
            <v>5.3</v>
          </cell>
          <cell r="D2757">
            <v>4.42</v>
          </cell>
          <cell r="E2757">
            <v>3.98</v>
          </cell>
          <cell r="F2757">
            <v>2.94</v>
          </cell>
          <cell r="G2757">
            <v>2.52</v>
          </cell>
          <cell r="H2757">
            <v>2.12</v>
          </cell>
          <cell r="I2757">
            <v>1.91</v>
          </cell>
        </row>
        <row r="2758">
          <cell r="A2758" t="str">
            <v>X10590</v>
          </cell>
          <cell r="B2758" t="str">
            <v>5/16 ALUMINUM POP RIVETS</v>
          </cell>
          <cell r="C2758">
            <v>5.82</v>
          </cell>
          <cell r="D2758">
            <v>4.84</v>
          </cell>
          <cell r="E2758">
            <v>4.36</v>
          </cell>
          <cell r="F2758">
            <v>3.23</v>
          </cell>
          <cell r="G2758">
            <v>2.76</v>
          </cell>
          <cell r="H2758">
            <v>2.33</v>
          </cell>
          <cell r="I2758">
            <v>2.09</v>
          </cell>
        </row>
        <row r="2759">
          <cell r="A2759" t="str">
            <v>X10592</v>
          </cell>
          <cell r="B2759" t="str">
            <v>1/8 ALUMINUM POP RIVETS</v>
          </cell>
          <cell r="C2759">
            <v>7.56</v>
          </cell>
          <cell r="D2759">
            <v>6.3</v>
          </cell>
          <cell r="E2759">
            <v>5.67</v>
          </cell>
          <cell r="F2759">
            <v>4.2</v>
          </cell>
          <cell r="G2759">
            <v>3.59</v>
          </cell>
          <cell r="H2759">
            <v>3.03</v>
          </cell>
          <cell r="I2759">
            <v>2.72</v>
          </cell>
        </row>
        <row r="2760">
          <cell r="A2760" t="str">
            <v>X10593</v>
          </cell>
          <cell r="B2760" t="str">
            <v>3/16 ALUMINUM POP RIVETS</v>
          </cell>
          <cell r="C2760">
            <v>7.86</v>
          </cell>
          <cell r="D2760">
            <v>6.54</v>
          </cell>
          <cell r="E2760">
            <v>5.89</v>
          </cell>
          <cell r="F2760">
            <v>4.36</v>
          </cell>
          <cell r="G2760">
            <v>3.73</v>
          </cell>
          <cell r="H2760">
            <v>3.14</v>
          </cell>
          <cell r="I2760">
            <v>2.83</v>
          </cell>
        </row>
        <row r="2761">
          <cell r="A2761" t="str">
            <v>X10594</v>
          </cell>
          <cell r="B2761" t="str">
            <v>5/32 X 3/16 1/4 FLANGE</v>
          </cell>
          <cell r="C2761">
            <v>8.12</v>
          </cell>
          <cell r="D2761">
            <v>6.76</v>
          </cell>
          <cell r="E2761">
            <v>6.09</v>
          </cell>
          <cell r="F2761">
            <v>4.51</v>
          </cell>
          <cell r="G2761">
            <v>3.86</v>
          </cell>
          <cell r="H2761">
            <v>3.25</v>
          </cell>
          <cell r="I2761">
            <v>2.92</v>
          </cell>
        </row>
        <row r="2762">
          <cell r="A2762" t="str">
            <v>X10595</v>
          </cell>
          <cell r="B2762" t="str">
            <v>3/8 ALUMINUM POP RIVETS</v>
          </cell>
          <cell r="C2762">
            <v>9.28</v>
          </cell>
          <cell r="D2762">
            <v>7.72</v>
          </cell>
          <cell r="E2762">
            <v>6.96</v>
          </cell>
          <cell r="F2762">
            <v>5.15</v>
          </cell>
          <cell r="G2762">
            <v>4.41</v>
          </cell>
          <cell r="H2762">
            <v>3.71</v>
          </cell>
          <cell r="I2762">
            <v>3.34</v>
          </cell>
        </row>
        <row r="2763">
          <cell r="A2763" t="str">
            <v>X10597</v>
          </cell>
          <cell r="B2763" t="str">
            <v>ALUMINUM POP RIVETS</v>
          </cell>
          <cell r="C2763">
            <v>16.72</v>
          </cell>
          <cell r="D2763">
            <v>13.93</v>
          </cell>
          <cell r="E2763">
            <v>12.54</v>
          </cell>
          <cell r="F2763">
            <v>9.28</v>
          </cell>
          <cell r="G2763">
            <v>7.96</v>
          </cell>
          <cell r="H2763">
            <v>6.69</v>
          </cell>
          <cell r="I2763">
            <v>6.01</v>
          </cell>
        </row>
        <row r="2764">
          <cell r="A2764" t="str">
            <v>X10598</v>
          </cell>
          <cell r="B2764" t="str">
            <v>3/16 LARGE FLANGE POP RIVET</v>
          </cell>
          <cell r="C2764">
            <v>5.91</v>
          </cell>
          <cell r="D2764">
            <v>4.92</v>
          </cell>
          <cell r="E2764">
            <v>4.43</v>
          </cell>
          <cell r="F2764">
            <v>3.28</v>
          </cell>
          <cell r="G2764">
            <v>2.81</v>
          </cell>
          <cell r="H2764">
            <v>2.36</v>
          </cell>
          <cell r="I2764">
            <v>2.13</v>
          </cell>
        </row>
        <row r="2765">
          <cell r="A2765" t="str">
            <v>X10599</v>
          </cell>
          <cell r="B2765" t="str">
            <v>3/16 ALUMINUM POP RIVETS</v>
          </cell>
          <cell r="C2765">
            <v>8.72</v>
          </cell>
          <cell r="D2765">
            <v>7.26</v>
          </cell>
          <cell r="E2765">
            <v>6.54</v>
          </cell>
          <cell r="F2765">
            <v>4.84</v>
          </cell>
          <cell r="G2765">
            <v>4.14</v>
          </cell>
          <cell r="H2765">
            <v>3.49</v>
          </cell>
          <cell r="I2765">
            <v>3.14</v>
          </cell>
        </row>
        <row r="2766">
          <cell r="A2766" t="str">
            <v>X10608</v>
          </cell>
          <cell r="B2766" t="str">
            <v>25MM BLACK NYLON BUMPER RET</v>
          </cell>
          <cell r="C2766">
            <v>13.69</v>
          </cell>
          <cell r="D2766">
            <v>11.4</v>
          </cell>
          <cell r="E2766">
            <v>10.27</v>
          </cell>
          <cell r="F2766">
            <v>7.6</v>
          </cell>
          <cell r="G2766">
            <v>6.5</v>
          </cell>
          <cell r="H2766">
            <v>5.48</v>
          </cell>
          <cell r="I2766">
            <v>4.93</v>
          </cell>
        </row>
        <row r="2767">
          <cell r="A2767" t="str">
            <v>X10609</v>
          </cell>
          <cell r="B2767" t="str">
            <v>15MM NYLON BUMPER COVER PINS</v>
          </cell>
          <cell r="C2767">
            <v>15.68</v>
          </cell>
          <cell r="D2767">
            <v>13.05</v>
          </cell>
          <cell r="E2767">
            <v>11.76</v>
          </cell>
          <cell r="F2767">
            <v>8.7</v>
          </cell>
          <cell r="G2767">
            <v>7.45</v>
          </cell>
          <cell r="H2767">
            <v>6.27</v>
          </cell>
          <cell r="I2767">
            <v>5.64</v>
          </cell>
        </row>
        <row r="2768">
          <cell r="A2768" t="str">
            <v>X10615</v>
          </cell>
          <cell r="B2768" t="str">
            <v>BLACK NYLON PUSH RETAINER</v>
          </cell>
          <cell r="C2768">
            <v>15.76</v>
          </cell>
          <cell r="D2768">
            <v>13.12</v>
          </cell>
          <cell r="E2768">
            <v>11.82</v>
          </cell>
          <cell r="F2768">
            <v>8.75</v>
          </cell>
          <cell r="G2768">
            <v>7.49</v>
          </cell>
          <cell r="H2768">
            <v>6.3</v>
          </cell>
          <cell r="I2768">
            <v>5.67</v>
          </cell>
        </row>
        <row r="2769">
          <cell r="A2769" t="str">
            <v>X10616</v>
          </cell>
          <cell r="B2769" t="str">
            <v>BLACK NYLON RADIATOR RETAINER</v>
          </cell>
          <cell r="C2769">
            <v>19.49</v>
          </cell>
          <cell r="D2769">
            <v>16.23</v>
          </cell>
          <cell r="E2769">
            <v>14.62</v>
          </cell>
          <cell r="F2769">
            <v>10.82</v>
          </cell>
          <cell r="G2769">
            <v>9.26</v>
          </cell>
          <cell r="H2769">
            <v>7.8</v>
          </cell>
          <cell r="I2769">
            <v>7.02</v>
          </cell>
        </row>
        <row r="2770">
          <cell r="A2770" t="str">
            <v>X10618</v>
          </cell>
          <cell r="B2770" t="str">
            <v>WHITE NYLON COWL VENT GROMMET</v>
          </cell>
          <cell r="C2770">
            <v>12.46</v>
          </cell>
          <cell r="D2770">
            <v>10.37</v>
          </cell>
          <cell r="E2770">
            <v>9.35</v>
          </cell>
          <cell r="F2770">
            <v>6.92</v>
          </cell>
          <cell r="G2770">
            <v>5.92</v>
          </cell>
          <cell r="H2770">
            <v>4.98</v>
          </cell>
          <cell r="I2770">
            <v>4.49</v>
          </cell>
        </row>
        <row r="2771">
          <cell r="A2771" t="str">
            <v>X10620</v>
          </cell>
          <cell r="B2771" t="str">
            <v>NATURAL BODY SIDE MLDG GROMMET</v>
          </cell>
          <cell r="C2771">
            <v>7.19</v>
          </cell>
          <cell r="D2771">
            <v>5.98</v>
          </cell>
          <cell r="E2771">
            <v>5.39</v>
          </cell>
          <cell r="F2771">
            <v>3.99</v>
          </cell>
          <cell r="G2771">
            <v>3.41</v>
          </cell>
          <cell r="H2771">
            <v>2.88</v>
          </cell>
          <cell r="I2771">
            <v>2.59</v>
          </cell>
        </row>
        <row r="2772">
          <cell r="A2772" t="str">
            <v>X10624</v>
          </cell>
          <cell r="B2772" t="str">
            <v>BLACK NYLON PUSH RETAINER</v>
          </cell>
          <cell r="C2772">
            <v>15.12</v>
          </cell>
          <cell r="D2772">
            <v>12.59</v>
          </cell>
          <cell r="E2772">
            <v>11.34</v>
          </cell>
          <cell r="F2772">
            <v>8.39</v>
          </cell>
          <cell r="G2772">
            <v>7.18</v>
          </cell>
          <cell r="H2772">
            <v>6.05</v>
          </cell>
          <cell r="I2772">
            <v>5.44</v>
          </cell>
        </row>
        <row r="2773">
          <cell r="A2773" t="str">
            <v>X10630</v>
          </cell>
          <cell r="B2773" t="str">
            <v>BLACK NYLON BLIND RIVETS</v>
          </cell>
          <cell r="C2773">
            <v>11.29</v>
          </cell>
          <cell r="D2773">
            <v>9.4</v>
          </cell>
          <cell r="E2773">
            <v>8.47</v>
          </cell>
          <cell r="F2773">
            <v>6.27</v>
          </cell>
          <cell r="G2773">
            <v>5.36</v>
          </cell>
          <cell r="H2773">
            <v>4.52</v>
          </cell>
          <cell r="I2773">
            <v>4.06</v>
          </cell>
        </row>
        <row r="2774">
          <cell r="A2774" t="str">
            <v>X10633</v>
          </cell>
          <cell r="B2774" t="str">
            <v>5/8 BLACK FINISH BUMPER COVER</v>
          </cell>
          <cell r="C2774">
            <v>26.76</v>
          </cell>
          <cell r="D2774">
            <v>22.28</v>
          </cell>
          <cell r="E2774">
            <v>20.07</v>
          </cell>
          <cell r="F2774">
            <v>14.85</v>
          </cell>
          <cell r="G2774">
            <v>12.71</v>
          </cell>
          <cell r="H2774">
            <v>10.7</v>
          </cell>
          <cell r="I2774">
            <v>9.63</v>
          </cell>
        </row>
        <row r="2775">
          <cell r="A2775" t="str">
            <v>X10636</v>
          </cell>
          <cell r="B2775" t="str">
            <v>4.2MM BUMPER SCREW</v>
          </cell>
          <cell r="C2775">
            <v>15.35</v>
          </cell>
          <cell r="D2775">
            <v>12.78</v>
          </cell>
          <cell r="E2775">
            <v>11.51</v>
          </cell>
          <cell r="F2775">
            <v>8.52</v>
          </cell>
          <cell r="G2775">
            <v>7.29</v>
          </cell>
          <cell r="H2775">
            <v>6.14</v>
          </cell>
          <cell r="I2775">
            <v>5.53</v>
          </cell>
        </row>
        <row r="2776">
          <cell r="A2776" t="str">
            <v>X10639</v>
          </cell>
          <cell r="B2776" t="str">
            <v>1/8 BLACK RUBBER VACUUM CAPS</v>
          </cell>
          <cell r="C2776">
            <v>7.1</v>
          </cell>
          <cell r="D2776">
            <v>5.91</v>
          </cell>
          <cell r="E2776">
            <v>5.33</v>
          </cell>
          <cell r="F2776">
            <v>3.94</v>
          </cell>
          <cell r="G2776">
            <v>3.37</v>
          </cell>
          <cell r="H2776">
            <v>2.84</v>
          </cell>
          <cell r="I2776">
            <v>2.56</v>
          </cell>
        </row>
        <row r="2777">
          <cell r="A2777" t="str">
            <v>X10640</v>
          </cell>
          <cell r="B2777" t="str">
            <v>3/16 BLACK RUBBER VACUUM CAPS</v>
          </cell>
          <cell r="C2777">
            <v>7.75</v>
          </cell>
          <cell r="D2777">
            <v>6.45</v>
          </cell>
          <cell r="E2777">
            <v>5.81</v>
          </cell>
          <cell r="F2777">
            <v>4.3</v>
          </cell>
          <cell r="G2777">
            <v>3.68</v>
          </cell>
          <cell r="H2777">
            <v>3.1</v>
          </cell>
          <cell r="I2777">
            <v>2.79</v>
          </cell>
        </row>
        <row r="2778">
          <cell r="A2778" t="str">
            <v>X10641</v>
          </cell>
          <cell r="B2778" t="str">
            <v>3/16 BLACK RUBBER VACUUM CAPS</v>
          </cell>
          <cell r="C2778">
            <v>10.5</v>
          </cell>
          <cell r="D2778">
            <v>8.74</v>
          </cell>
          <cell r="E2778">
            <v>7.88</v>
          </cell>
          <cell r="F2778">
            <v>5.83</v>
          </cell>
          <cell r="G2778">
            <v>4.99</v>
          </cell>
          <cell r="H2778">
            <v>4.2</v>
          </cell>
          <cell r="I2778">
            <v>3.78</v>
          </cell>
        </row>
        <row r="2779">
          <cell r="A2779" t="str">
            <v>X10642</v>
          </cell>
          <cell r="B2779" t="str">
            <v>1/4 BLACK RUBBER VACUUM CAPS</v>
          </cell>
          <cell r="C2779">
            <v>5.7</v>
          </cell>
          <cell r="D2779">
            <v>4.75</v>
          </cell>
          <cell r="E2779">
            <v>4.28</v>
          </cell>
          <cell r="F2779">
            <v>3.16</v>
          </cell>
          <cell r="G2779">
            <v>2.71</v>
          </cell>
          <cell r="H2779">
            <v>2.28</v>
          </cell>
          <cell r="I2779">
            <v>2.05</v>
          </cell>
        </row>
        <row r="2780">
          <cell r="A2780" t="str">
            <v>X10643</v>
          </cell>
          <cell r="B2780" t="str">
            <v>1/4 BLACK RUBBER VACUUM CAPS</v>
          </cell>
          <cell r="C2780">
            <v>10.6</v>
          </cell>
          <cell r="D2780">
            <v>8.82</v>
          </cell>
          <cell r="E2780">
            <v>7.95</v>
          </cell>
          <cell r="F2780">
            <v>5.85</v>
          </cell>
          <cell r="G2780">
            <v>5.04</v>
          </cell>
          <cell r="H2780">
            <v>4.24</v>
          </cell>
          <cell r="I2780">
            <v>3.62</v>
          </cell>
        </row>
        <row r="2781">
          <cell r="A2781" t="str">
            <v>X10644</v>
          </cell>
          <cell r="B2781" t="str">
            <v>BLACK RUBBER VACUUM CAP</v>
          </cell>
          <cell r="C2781">
            <v>10</v>
          </cell>
          <cell r="D2781">
            <v>8.33</v>
          </cell>
          <cell r="E2781">
            <v>7.5</v>
          </cell>
          <cell r="F2781">
            <v>5.55</v>
          </cell>
          <cell r="G2781">
            <v>4.75</v>
          </cell>
          <cell r="H2781">
            <v>4</v>
          </cell>
          <cell r="I2781">
            <v>3.6</v>
          </cell>
        </row>
        <row r="2782">
          <cell r="A2782" t="str">
            <v>X10645</v>
          </cell>
          <cell r="B2782" t="str">
            <v>5/16 BLACK RUBBER VACUUM CAPS</v>
          </cell>
          <cell r="C2782">
            <v>11.85</v>
          </cell>
          <cell r="D2782">
            <v>9.87</v>
          </cell>
          <cell r="E2782">
            <v>8.89</v>
          </cell>
          <cell r="F2782">
            <v>6.58</v>
          </cell>
          <cell r="G2782">
            <v>5.63</v>
          </cell>
          <cell r="H2782">
            <v>4.74</v>
          </cell>
          <cell r="I2782">
            <v>4.27</v>
          </cell>
        </row>
        <row r="2783">
          <cell r="A2783" t="str">
            <v>X10646</v>
          </cell>
          <cell r="B2783" t="str">
            <v>3/8 BLACK RUBBER VACUUM CAPS</v>
          </cell>
          <cell r="C2783">
            <v>16.55</v>
          </cell>
          <cell r="D2783">
            <v>13.78</v>
          </cell>
          <cell r="E2783">
            <v>12.41</v>
          </cell>
          <cell r="F2783">
            <v>9.19</v>
          </cell>
          <cell r="G2783">
            <v>7.86</v>
          </cell>
          <cell r="H2783">
            <v>6.62</v>
          </cell>
          <cell r="I2783">
            <v>5.96</v>
          </cell>
        </row>
        <row r="2784">
          <cell r="A2784" t="str">
            <v>X10647</v>
          </cell>
          <cell r="B2784" t="str">
            <v>3/8 BLACK RUBBER VACUUM CAPS</v>
          </cell>
          <cell r="C2784">
            <v>13.7</v>
          </cell>
          <cell r="D2784">
            <v>11.41</v>
          </cell>
          <cell r="E2784">
            <v>10.28</v>
          </cell>
          <cell r="F2784">
            <v>7.6</v>
          </cell>
          <cell r="G2784">
            <v>6.51</v>
          </cell>
          <cell r="H2784">
            <v>5.48</v>
          </cell>
          <cell r="I2784">
            <v>4.93</v>
          </cell>
        </row>
        <row r="2785">
          <cell r="A2785" t="str">
            <v>X10648</v>
          </cell>
          <cell r="B2785" t="str">
            <v>1/2 BLACK RUBBER VACUUM CAPS</v>
          </cell>
          <cell r="C2785">
            <v>9.12</v>
          </cell>
          <cell r="D2785">
            <v>7.59</v>
          </cell>
          <cell r="E2785">
            <v>6.84</v>
          </cell>
          <cell r="F2785">
            <v>5.06</v>
          </cell>
          <cell r="G2785">
            <v>4.33</v>
          </cell>
          <cell r="H2785">
            <v>3.65</v>
          </cell>
          <cell r="I2785">
            <v>3.28</v>
          </cell>
        </row>
        <row r="2786">
          <cell r="A2786" t="str">
            <v>X10651</v>
          </cell>
          <cell r="B2786" t="str">
            <v>BLACK NYLON ROCKER PANEL</v>
          </cell>
          <cell r="C2786">
            <v>16.6</v>
          </cell>
          <cell r="D2786">
            <v>13.82</v>
          </cell>
          <cell r="E2786">
            <v>12.45</v>
          </cell>
          <cell r="F2786">
            <v>9.21</v>
          </cell>
          <cell r="G2786">
            <v>7.89</v>
          </cell>
          <cell r="H2786">
            <v>6.64</v>
          </cell>
          <cell r="I2786">
            <v>5.98</v>
          </cell>
        </row>
        <row r="2787">
          <cell r="A2787" t="str">
            <v>X10659</v>
          </cell>
          <cell r="B2787" t="str">
            <v>NATURAL NYLON GROMMET</v>
          </cell>
          <cell r="C2787">
            <v>9.92</v>
          </cell>
          <cell r="D2787">
            <v>8.26</v>
          </cell>
          <cell r="E2787">
            <v>7.44</v>
          </cell>
          <cell r="F2787">
            <v>5.51</v>
          </cell>
          <cell r="G2787">
            <v>4.71</v>
          </cell>
          <cell r="H2787">
            <v>3.97</v>
          </cell>
          <cell r="I2787">
            <v>3.57</v>
          </cell>
        </row>
        <row r="2788">
          <cell r="A2788" t="str">
            <v>X10662</v>
          </cell>
          <cell r="B2788" t="str">
            <v>3.3MM WEATHERSTRIP RETAINER</v>
          </cell>
          <cell r="C2788">
            <v>12.32</v>
          </cell>
          <cell r="D2788">
            <v>11.1</v>
          </cell>
          <cell r="E2788">
            <v>8.21</v>
          </cell>
          <cell r="F2788">
            <v>7.03</v>
          </cell>
          <cell r="G2788">
            <v>5.92</v>
          </cell>
          <cell r="H2788">
            <v>5.33</v>
          </cell>
        </row>
        <row r="2789">
          <cell r="A2789" t="str">
            <v>X10667</v>
          </cell>
          <cell r="B2789" t="str">
            <v>NATURAL NYLON PANEL RETAINER</v>
          </cell>
          <cell r="C2789">
            <v>19</v>
          </cell>
          <cell r="D2789">
            <v>15.82</v>
          </cell>
          <cell r="E2789">
            <v>14.25</v>
          </cell>
          <cell r="F2789">
            <v>10.55</v>
          </cell>
          <cell r="G2789">
            <v>9.03</v>
          </cell>
          <cell r="H2789">
            <v>7.6</v>
          </cell>
          <cell r="I2789">
            <v>6.84</v>
          </cell>
        </row>
        <row r="2790">
          <cell r="A2790" t="str">
            <v>X10678</v>
          </cell>
          <cell r="B2790" t="str">
            <v>BLACK NYLON SCREEN PIN</v>
          </cell>
          <cell r="C2790">
            <v>13.9</v>
          </cell>
          <cell r="D2790">
            <v>11.57</v>
          </cell>
          <cell r="E2790">
            <v>10.43</v>
          </cell>
          <cell r="F2790">
            <v>7.71</v>
          </cell>
          <cell r="G2790">
            <v>6.6</v>
          </cell>
          <cell r="H2790">
            <v>5.56</v>
          </cell>
          <cell r="I2790">
            <v>5</v>
          </cell>
        </row>
        <row r="2791">
          <cell r="A2791" t="str">
            <v>X10680</v>
          </cell>
          <cell r="B2791" t="str">
            <v>WHITE NYLON ROCKER CLIP</v>
          </cell>
          <cell r="C2791">
            <v>13.8</v>
          </cell>
          <cell r="D2791">
            <v>11.49</v>
          </cell>
          <cell r="E2791">
            <v>10.35</v>
          </cell>
          <cell r="F2791">
            <v>7.66</v>
          </cell>
          <cell r="G2791">
            <v>6.56</v>
          </cell>
          <cell r="H2791">
            <v>5.52</v>
          </cell>
          <cell r="I2791">
            <v>4.97</v>
          </cell>
        </row>
        <row r="2792">
          <cell r="A2792" t="str">
            <v>X10681</v>
          </cell>
          <cell r="B2792" t="str">
            <v>BLACK NYLON BUMPER RETAINER</v>
          </cell>
          <cell r="C2792">
            <v>16.68</v>
          </cell>
          <cell r="D2792">
            <v>13.89</v>
          </cell>
          <cell r="E2792">
            <v>12.51</v>
          </cell>
          <cell r="F2792">
            <v>9.26</v>
          </cell>
          <cell r="G2792">
            <v>7.92</v>
          </cell>
          <cell r="H2792">
            <v>6.67</v>
          </cell>
          <cell r="I2792">
            <v>6</v>
          </cell>
        </row>
        <row r="2793">
          <cell r="A2793" t="str">
            <v>X10683</v>
          </cell>
          <cell r="B2793" t="str">
            <v>YELLOW ZINC HEX SCREWS</v>
          </cell>
          <cell r="C2793">
            <v>12</v>
          </cell>
          <cell r="D2793">
            <v>9.99</v>
          </cell>
          <cell r="E2793">
            <v>9</v>
          </cell>
          <cell r="F2793">
            <v>6.66</v>
          </cell>
          <cell r="G2793">
            <v>5.7</v>
          </cell>
          <cell r="H2793">
            <v>4.8</v>
          </cell>
          <cell r="I2793">
            <v>4.32</v>
          </cell>
        </row>
        <row r="2794">
          <cell r="A2794" t="str">
            <v>X10685</v>
          </cell>
          <cell r="B2794" t="str">
            <v>100 X 3/4 YELLOW ZINC HEX HEAD</v>
          </cell>
          <cell r="C2794">
            <v>14.4</v>
          </cell>
          <cell r="D2794">
            <v>11.99</v>
          </cell>
          <cell r="E2794">
            <v>10.8</v>
          </cell>
          <cell r="F2794">
            <v>7.99</v>
          </cell>
          <cell r="G2794">
            <v>6.84</v>
          </cell>
          <cell r="H2794">
            <v>5.76</v>
          </cell>
          <cell r="I2794">
            <v>5.18</v>
          </cell>
        </row>
        <row r="2795">
          <cell r="A2795" t="str">
            <v>X10686</v>
          </cell>
          <cell r="B2795" t="str">
            <v>5MM FASCIA RETAINER</v>
          </cell>
          <cell r="C2795">
            <v>44.8</v>
          </cell>
          <cell r="D2795">
            <v>37.3</v>
          </cell>
          <cell r="E2795">
            <v>33.6</v>
          </cell>
          <cell r="F2795">
            <v>24.86</v>
          </cell>
          <cell r="G2795">
            <v>21.28</v>
          </cell>
          <cell r="H2795">
            <v>17.92</v>
          </cell>
          <cell r="I2795">
            <v>16.13</v>
          </cell>
        </row>
        <row r="2796">
          <cell r="A2796" t="str">
            <v>X10692</v>
          </cell>
          <cell r="B2796" t="str">
            <v>4.8 X 20MM BLACK TRIM SCREW</v>
          </cell>
          <cell r="C2796">
            <v>10.48</v>
          </cell>
          <cell r="D2796">
            <v>8.72</v>
          </cell>
          <cell r="E2796">
            <v>7.86</v>
          </cell>
          <cell r="F2796">
            <v>5.82</v>
          </cell>
          <cell r="G2796">
            <v>4.98</v>
          </cell>
          <cell r="H2796">
            <v>4.19</v>
          </cell>
          <cell r="I2796">
            <v>3.77</v>
          </cell>
        </row>
        <row r="2797">
          <cell r="A2797" t="str">
            <v>X10693</v>
          </cell>
          <cell r="B2797" t="str">
            <v>YELLOW ZINC HEX SEM SCREWS</v>
          </cell>
          <cell r="C2797">
            <v>23.06</v>
          </cell>
          <cell r="D2797">
            <v>19.2</v>
          </cell>
          <cell r="E2797">
            <v>17.3</v>
          </cell>
          <cell r="F2797">
            <v>12.8</v>
          </cell>
          <cell r="G2797">
            <v>10.95</v>
          </cell>
          <cell r="H2797">
            <v>9.22</v>
          </cell>
          <cell r="I2797">
            <v>8.3</v>
          </cell>
        </row>
        <row r="2798">
          <cell r="A2798" t="str">
            <v>X10694</v>
          </cell>
          <cell r="B2798" t="str">
            <v>BLACK ZINC HEX SEMS SCREW</v>
          </cell>
          <cell r="C2798">
            <v>16.4</v>
          </cell>
          <cell r="D2798">
            <v>13.65</v>
          </cell>
          <cell r="E2798">
            <v>12.3</v>
          </cell>
          <cell r="F2798">
            <v>9.1</v>
          </cell>
          <cell r="G2798">
            <v>7.79</v>
          </cell>
          <cell r="H2798">
            <v>6.56</v>
          </cell>
          <cell r="I2798">
            <v>5.9</v>
          </cell>
        </row>
        <row r="2799">
          <cell r="A2799" t="str">
            <v>X10695</v>
          </cell>
          <cell r="B2799" t="str">
            <v>BLACK HEX SCREW</v>
          </cell>
          <cell r="C2799">
            <v>18.4</v>
          </cell>
          <cell r="D2799">
            <v>15.32</v>
          </cell>
          <cell r="E2799">
            <v>13.8</v>
          </cell>
          <cell r="F2799">
            <v>10.21</v>
          </cell>
          <cell r="G2799">
            <v>8.74</v>
          </cell>
          <cell r="H2799">
            <v>7.36</v>
          </cell>
          <cell r="I2799">
            <v>6.62</v>
          </cell>
        </row>
        <row r="2800">
          <cell r="A2800" t="str">
            <v>X10710</v>
          </cell>
          <cell r="B2800" t="str">
            <v>22-24 HEAT SHRINK TUBING</v>
          </cell>
          <cell r="C2800">
            <v>21.52</v>
          </cell>
          <cell r="D2800">
            <v>17.91</v>
          </cell>
          <cell r="E2800">
            <v>16.14</v>
          </cell>
          <cell r="F2800">
            <v>11.94</v>
          </cell>
          <cell r="G2800">
            <v>10.22</v>
          </cell>
          <cell r="H2800">
            <v>8.61</v>
          </cell>
          <cell r="I2800">
            <v>7.75</v>
          </cell>
        </row>
        <row r="2801">
          <cell r="A2801" t="str">
            <v>X10711</v>
          </cell>
          <cell r="B2801" t="str">
            <v>TUBING BUTT CONNECTOR</v>
          </cell>
          <cell r="C2801">
            <v>24.82</v>
          </cell>
          <cell r="D2801">
            <v>20.66</v>
          </cell>
          <cell r="E2801">
            <v>18.61</v>
          </cell>
          <cell r="F2801">
            <v>13.77</v>
          </cell>
          <cell r="G2801">
            <v>11.79</v>
          </cell>
          <cell r="H2801">
            <v>9.93</v>
          </cell>
          <cell r="I2801">
            <v>8.93</v>
          </cell>
        </row>
        <row r="2802">
          <cell r="A2802" t="str">
            <v>X10712</v>
          </cell>
          <cell r="B2802" t="str">
            <v>14-16 BLUE HEAT SHRING TUBING</v>
          </cell>
          <cell r="C2802">
            <v>24.82</v>
          </cell>
          <cell r="D2802">
            <v>20.66</v>
          </cell>
          <cell r="E2802">
            <v>18.61</v>
          </cell>
          <cell r="F2802">
            <v>13.77</v>
          </cell>
          <cell r="G2802">
            <v>11.79</v>
          </cell>
          <cell r="H2802">
            <v>9.93</v>
          </cell>
          <cell r="I2802">
            <v>8.93</v>
          </cell>
        </row>
        <row r="2803">
          <cell r="A2803" t="str">
            <v>X10713</v>
          </cell>
          <cell r="B2803" t="str">
            <v>YELLOW HEAT SHRINK TUBING</v>
          </cell>
          <cell r="C2803">
            <v>28.48</v>
          </cell>
          <cell r="D2803">
            <v>23.71</v>
          </cell>
          <cell r="E2803">
            <v>21.36</v>
          </cell>
          <cell r="F2803">
            <v>15.8</v>
          </cell>
          <cell r="G2803">
            <v>13.53</v>
          </cell>
          <cell r="H2803">
            <v>11.39</v>
          </cell>
          <cell r="I2803">
            <v>10.25</v>
          </cell>
        </row>
        <row r="2804">
          <cell r="A2804" t="str">
            <v>X10724</v>
          </cell>
          <cell r="B2804" t="str">
            <v>WHITE NYLON PANEL RETAINERS</v>
          </cell>
          <cell r="C2804">
            <v>15.96</v>
          </cell>
          <cell r="D2804">
            <v>13.29</v>
          </cell>
          <cell r="E2804">
            <v>11.97</v>
          </cell>
          <cell r="F2804">
            <v>8.86</v>
          </cell>
          <cell r="G2804">
            <v>7.58</v>
          </cell>
          <cell r="H2804">
            <v>6.38</v>
          </cell>
          <cell r="I2804">
            <v>5.75</v>
          </cell>
        </row>
        <row r="2805">
          <cell r="A2805" t="str">
            <v>X10726</v>
          </cell>
          <cell r="B2805" t="str">
            <v>4.2-1.41MM SCREW</v>
          </cell>
          <cell r="C2805">
            <v>30.56</v>
          </cell>
          <cell r="D2805">
            <v>25.44</v>
          </cell>
          <cell r="E2805">
            <v>22.92</v>
          </cell>
          <cell r="F2805">
            <v>16.96</v>
          </cell>
          <cell r="G2805">
            <v>14.52</v>
          </cell>
          <cell r="H2805">
            <v>12.22</v>
          </cell>
          <cell r="I2805">
            <v>11</v>
          </cell>
        </row>
        <row r="2806">
          <cell r="A2806" t="str">
            <v>X10733</v>
          </cell>
          <cell r="B2806" t="str">
            <v>4.2 X 1.41 GRAY PUSH IN NUTS</v>
          </cell>
          <cell r="C2806">
            <v>47.6</v>
          </cell>
          <cell r="D2806">
            <v>39.63</v>
          </cell>
          <cell r="E2806">
            <v>35.7</v>
          </cell>
          <cell r="F2806">
            <v>26.42</v>
          </cell>
          <cell r="G2806">
            <v>22.61</v>
          </cell>
          <cell r="H2806">
            <v>19.04</v>
          </cell>
          <cell r="I2806">
            <v>17.14</v>
          </cell>
        </row>
        <row r="2807">
          <cell r="A2807" t="str">
            <v>X10744</v>
          </cell>
          <cell r="B2807" t="str">
            <v>9MM TRIM PANEL RETAINER</v>
          </cell>
          <cell r="C2807">
            <v>17.9</v>
          </cell>
          <cell r="D2807">
            <v>14.9</v>
          </cell>
          <cell r="E2807">
            <v>13.43</v>
          </cell>
          <cell r="F2807">
            <v>9.93</v>
          </cell>
          <cell r="G2807">
            <v>8.5</v>
          </cell>
          <cell r="H2807">
            <v>7.16</v>
          </cell>
          <cell r="I2807">
            <v>6.44</v>
          </cell>
        </row>
        <row r="2808">
          <cell r="A2808" t="str">
            <v>X10755</v>
          </cell>
          <cell r="B2808" t="str">
            <v>BLACK FINISH HEX BODY BOLTS</v>
          </cell>
          <cell r="C2808">
            <v>16.3</v>
          </cell>
          <cell r="D2808">
            <v>13.57</v>
          </cell>
          <cell r="E2808">
            <v>12.23</v>
          </cell>
          <cell r="F2808">
            <v>9.05</v>
          </cell>
          <cell r="G2808">
            <v>7.74</v>
          </cell>
          <cell r="H2808">
            <v>6.52</v>
          </cell>
          <cell r="I2808">
            <v>5.87</v>
          </cell>
        </row>
        <row r="2809">
          <cell r="A2809" t="str">
            <v>X10769</v>
          </cell>
          <cell r="B2809" t="str">
            <v>WHITE NYLON MOULDING CLIP</v>
          </cell>
          <cell r="C2809">
            <v>22.52</v>
          </cell>
          <cell r="D2809">
            <v>18.75</v>
          </cell>
          <cell r="E2809">
            <v>16.89</v>
          </cell>
          <cell r="F2809">
            <v>12.5</v>
          </cell>
          <cell r="G2809">
            <v>10.7</v>
          </cell>
          <cell r="H2809">
            <v>9.01</v>
          </cell>
          <cell r="I2809">
            <v>8.11</v>
          </cell>
        </row>
        <row r="2810">
          <cell r="A2810" t="str">
            <v>X10770</v>
          </cell>
          <cell r="B2810" t="str">
            <v>YELLOW NYLON ROCKER PANEL CLIP</v>
          </cell>
          <cell r="C2810">
            <v>16.92</v>
          </cell>
          <cell r="D2810">
            <v>14.09</v>
          </cell>
          <cell r="E2810">
            <v>12.69</v>
          </cell>
          <cell r="F2810">
            <v>9.39</v>
          </cell>
          <cell r="G2810">
            <v>8.04</v>
          </cell>
          <cell r="H2810">
            <v>6.77</v>
          </cell>
          <cell r="I2810">
            <v>6.09</v>
          </cell>
        </row>
        <row r="2811">
          <cell r="A2811" t="str">
            <v>X10773</v>
          </cell>
          <cell r="B2811" t="str">
            <v>9MM GRAY NYLON TRIM PANEL</v>
          </cell>
          <cell r="C2811">
            <v>16.48</v>
          </cell>
          <cell r="D2811">
            <v>13.72</v>
          </cell>
          <cell r="E2811">
            <v>12.36</v>
          </cell>
          <cell r="F2811">
            <v>9.15</v>
          </cell>
          <cell r="G2811">
            <v>7.83</v>
          </cell>
          <cell r="H2811">
            <v>6.59</v>
          </cell>
          <cell r="I2811">
            <v>5.93</v>
          </cell>
        </row>
        <row r="2812">
          <cell r="A2812" t="str">
            <v>X10774</v>
          </cell>
          <cell r="B2812" t="str">
            <v>9MM NYLON TRIM PANEL RETAINER</v>
          </cell>
          <cell r="C2812">
            <v>17</v>
          </cell>
          <cell r="D2812">
            <v>14.15</v>
          </cell>
          <cell r="E2812">
            <v>12.75</v>
          </cell>
          <cell r="F2812">
            <v>9.44</v>
          </cell>
          <cell r="G2812">
            <v>8.08</v>
          </cell>
          <cell r="H2812">
            <v>6.8</v>
          </cell>
          <cell r="I2812">
            <v>6.12</v>
          </cell>
        </row>
        <row r="2813">
          <cell r="A2813" t="str">
            <v>X10777</v>
          </cell>
          <cell r="B2813" t="str">
            <v>408MM BLACK NYLON APRON NUT</v>
          </cell>
          <cell r="C2813">
            <v>17.96</v>
          </cell>
          <cell r="D2813">
            <v>14.95</v>
          </cell>
          <cell r="E2813">
            <v>13.47</v>
          </cell>
          <cell r="F2813">
            <v>9.97</v>
          </cell>
          <cell r="G2813">
            <v>8.53</v>
          </cell>
          <cell r="H2813">
            <v>7.18</v>
          </cell>
          <cell r="I2813">
            <v>6.47</v>
          </cell>
        </row>
        <row r="2814">
          <cell r="A2814" t="str">
            <v>X10778</v>
          </cell>
          <cell r="B2814" t="str">
            <v>SS BUMPER GRILLE RETAINER</v>
          </cell>
          <cell r="C2814">
            <v>19</v>
          </cell>
          <cell r="D2814">
            <v>15.82</v>
          </cell>
          <cell r="E2814">
            <v>14.25</v>
          </cell>
          <cell r="F2814">
            <v>10.55</v>
          </cell>
          <cell r="G2814">
            <v>9.03</v>
          </cell>
          <cell r="H2814">
            <v>7.6</v>
          </cell>
          <cell r="I2814">
            <v>6.84</v>
          </cell>
        </row>
        <row r="2815">
          <cell r="A2815" t="str">
            <v>X10780</v>
          </cell>
          <cell r="B2815" t="str">
            <v>YELLOW NYLON ROCKER MOULDING</v>
          </cell>
          <cell r="C2815">
            <v>16.56</v>
          </cell>
          <cell r="D2815">
            <v>13.79</v>
          </cell>
          <cell r="E2815">
            <v>12.42</v>
          </cell>
          <cell r="F2815">
            <v>9.19</v>
          </cell>
          <cell r="G2815">
            <v>7.87</v>
          </cell>
          <cell r="H2815">
            <v>6.62</v>
          </cell>
          <cell r="I2815">
            <v>5.96</v>
          </cell>
        </row>
        <row r="2816">
          <cell r="A2816" t="str">
            <v>X10783</v>
          </cell>
          <cell r="B2816" t="str">
            <v>WHITE NYLON SIDE MLDG CLIPS</v>
          </cell>
          <cell r="C2816">
            <v>15.6</v>
          </cell>
          <cell r="D2816">
            <v>12.99</v>
          </cell>
          <cell r="E2816">
            <v>11.7</v>
          </cell>
          <cell r="F2816">
            <v>8.66</v>
          </cell>
          <cell r="G2816">
            <v>7.41</v>
          </cell>
          <cell r="H2816">
            <v>6.24</v>
          </cell>
          <cell r="I2816">
            <v>5.62</v>
          </cell>
        </row>
        <row r="2817">
          <cell r="A2817" t="str">
            <v>X10784</v>
          </cell>
          <cell r="B2817" t="str">
            <v>9.5 X 12MM BLACK NYLON MLDG</v>
          </cell>
          <cell r="C2817">
            <v>16.8</v>
          </cell>
          <cell r="D2817">
            <v>13.99</v>
          </cell>
          <cell r="E2817">
            <v>12.6</v>
          </cell>
          <cell r="F2817">
            <v>9.32</v>
          </cell>
          <cell r="G2817">
            <v>7.98</v>
          </cell>
          <cell r="H2817">
            <v>6.72</v>
          </cell>
          <cell r="I2817">
            <v>6.05</v>
          </cell>
        </row>
        <row r="2818">
          <cell r="A2818" t="str">
            <v>X10789</v>
          </cell>
          <cell r="B2818" t="str">
            <v>WHITE NYLON DRIP CLIP</v>
          </cell>
          <cell r="C2818">
            <v>19.38</v>
          </cell>
          <cell r="D2818">
            <v>16.13</v>
          </cell>
          <cell r="E2818">
            <v>14.54</v>
          </cell>
          <cell r="F2818">
            <v>10.76</v>
          </cell>
          <cell r="G2818">
            <v>9.21</v>
          </cell>
          <cell r="H2818">
            <v>7.75</v>
          </cell>
          <cell r="I2818">
            <v>6.98</v>
          </cell>
        </row>
        <row r="2819">
          <cell r="A2819" t="str">
            <v>X10794</v>
          </cell>
          <cell r="B2819" t="str">
            <v>WHITE NYLON FRONT BUMPER NUTS</v>
          </cell>
          <cell r="C2819">
            <v>18.5</v>
          </cell>
          <cell r="D2819">
            <v>15.4</v>
          </cell>
          <cell r="E2819">
            <v>13.88</v>
          </cell>
          <cell r="F2819">
            <v>10.27</v>
          </cell>
          <cell r="G2819">
            <v>8.79</v>
          </cell>
          <cell r="H2819">
            <v>7.4</v>
          </cell>
          <cell r="I2819">
            <v>6.66</v>
          </cell>
        </row>
        <row r="2820">
          <cell r="A2820" t="str">
            <v>X10795</v>
          </cell>
          <cell r="B2820" t="str">
            <v>ZINC ORGANIC U NUT</v>
          </cell>
          <cell r="C2820">
            <v>27.55</v>
          </cell>
          <cell r="D2820">
            <v>22.94</v>
          </cell>
          <cell r="E2820">
            <v>20.66</v>
          </cell>
          <cell r="F2820">
            <v>15.29</v>
          </cell>
          <cell r="G2820">
            <v>13.09</v>
          </cell>
          <cell r="H2820">
            <v>11.02</v>
          </cell>
          <cell r="I2820">
            <v>9.92</v>
          </cell>
        </row>
        <row r="2821">
          <cell r="A2821" t="str">
            <v>X10799</v>
          </cell>
          <cell r="B2821" t="str">
            <v>BLACK NYLON FENDER FLARE MLDG</v>
          </cell>
          <cell r="C2821">
            <v>14.52</v>
          </cell>
          <cell r="D2821">
            <v>12.09</v>
          </cell>
          <cell r="E2821">
            <v>10.89</v>
          </cell>
          <cell r="F2821">
            <v>8.06</v>
          </cell>
          <cell r="G2821">
            <v>6.9</v>
          </cell>
          <cell r="H2821">
            <v>5.81</v>
          </cell>
          <cell r="I2821">
            <v>5.23</v>
          </cell>
        </row>
        <row r="2822">
          <cell r="A2822" t="str">
            <v>X10806</v>
          </cell>
          <cell r="B2822" t="str">
            <v>GRAY NYLON BUMPER CLIP</v>
          </cell>
          <cell r="C2822">
            <v>15.8</v>
          </cell>
          <cell r="D2822">
            <v>13.15</v>
          </cell>
          <cell r="E2822">
            <v>11.85</v>
          </cell>
          <cell r="F2822">
            <v>8.77</v>
          </cell>
          <cell r="G2822">
            <v>7.51</v>
          </cell>
          <cell r="H2822">
            <v>6.32</v>
          </cell>
          <cell r="I2822">
            <v>5.69</v>
          </cell>
        </row>
        <row r="2823">
          <cell r="A2823" t="str">
            <v>X10807</v>
          </cell>
          <cell r="B2823" t="str">
            <v>BLACK NYLON BUMPER CLIP</v>
          </cell>
          <cell r="C2823">
            <v>22.36</v>
          </cell>
          <cell r="D2823">
            <v>18.61</v>
          </cell>
          <cell r="E2823">
            <v>16.77</v>
          </cell>
          <cell r="F2823">
            <v>12.41</v>
          </cell>
          <cell r="G2823">
            <v>10.62</v>
          </cell>
          <cell r="H2823">
            <v>8.94</v>
          </cell>
          <cell r="I2823">
            <v>8.05</v>
          </cell>
        </row>
        <row r="2824">
          <cell r="A2824" t="str">
            <v>X10823</v>
          </cell>
          <cell r="B2824" t="str">
            <v>WHITE NYLON ROOF MOULDING CLIP</v>
          </cell>
          <cell r="C2824">
            <v>22.38</v>
          </cell>
          <cell r="D2824">
            <v>18.63</v>
          </cell>
          <cell r="E2824">
            <v>16.79</v>
          </cell>
          <cell r="F2824">
            <v>12.42</v>
          </cell>
          <cell r="G2824">
            <v>10.63</v>
          </cell>
          <cell r="H2824">
            <v>8.95</v>
          </cell>
          <cell r="I2824">
            <v>8.06</v>
          </cell>
        </row>
        <row r="2825">
          <cell r="A2825" t="str">
            <v>X10826</v>
          </cell>
          <cell r="B2825" t="str">
            <v>BLACK NYLON ROCKER CLIP</v>
          </cell>
          <cell r="C2825">
            <v>13.6</v>
          </cell>
          <cell r="D2825">
            <v>11.32</v>
          </cell>
          <cell r="E2825">
            <v>10.2</v>
          </cell>
          <cell r="F2825">
            <v>7.55</v>
          </cell>
          <cell r="G2825">
            <v>6.46</v>
          </cell>
          <cell r="H2825">
            <v>5.44</v>
          </cell>
          <cell r="I2825">
            <v>4.9</v>
          </cell>
        </row>
        <row r="2826">
          <cell r="A2826" t="str">
            <v>X10827</v>
          </cell>
          <cell r="B2826" t="str">
            <v>WHITE ROCKER CLIP</v>
          </cell>
          <cell r="C2826">
            <v>17.04</v>
          </cell>
          <cell r="D2826">
            <v>14.19</v>
          </cell>
          <cell r="E2826">
            <v>12.78</v>
          </cell>
          <cell r="F2826">
            <v>9.46</v>
          </cell>
          <cell r="G2826">
            <v>8.09</v>
          </cell>
          <cell r="H2826">
            <v>6.82</v>
          </cell>
          <cell r="I2826">
            <v>6.13</v>
          </cell>
        </row>
        <row r="2827">
          <cell r="A2827" t="str">
            <v>X10851</v>
          </cell>
          <cell r="B2827" t="str">
            <v>1/8 GOLD FINISH DRILL BIT</v>
          </cell>
          <cell r="C2827">
            <v>17.4</v>
          </cell>
          <cell r="D2827">
            <v>14.49</v>
          </cell>
          <cell r="E2827">
            <v>13.05</v>
          </cell>
          <cell r="F2827">
            <v>9.66</v>
          </cell>
          <cell r="G2827">
            <v>8.27</v>
          </cell>
          <cell r="H2827">
            <v>6.96</v>
          </cell>
          <cell r="I2827">
            <v>6.26</v>
          </cell>
        </row>
        <row r="2828">
          <cell r="A2828" t="str">
            <v>X10853</v>
          </cell>
          <cell r="B2828" t="str">
            <v>5/32 COBOLT DRILL BIT</v>
          </cell>
          <cell r="C2828">
            <v>20</v>
          </cell>
          <cell r="D2828">
            <v>16.65</v>
          </cell>
          <cell r="E2828">
            <v>15</v>
          </cell>
          <cell r="F2828">
            <v>11.1</v>
          </cell>
          <cell r="G2828">
            <v>9.5</v>
          </cell>
          <cell r="H2828">
            <v>8</v>
          </cell>
          <cell r="I2828">
            <v>7.2</v>
          </cell>
        </row>
        <row r="2829">
          <cell r="A2829" t="str">
            <v>X10855</v>
          </cell>
          <cell r="B2829" t="str">
            <v>3/16 HSS COBALT DRILL BITS</v>
          </cell>
          <cell r="C2829">
            <v>23.2</v>
          </cell>
          <cell r="D2829">
            <v>19.31</v>
          </cell>
          <cell r="E2829">
            <v>17.4</v>
          </cell>
          <cell r="F2829">
            <v>12.88</v>
          </cell>
          <cell r="G2829">
            <v>11.02</v>
          </cell>
          <cell r="H2829">
            <v>9.28</v>
          </cell>
          <cell r="I2829">
            <v>8.35</v>
          </cell>
        </row>
        <row r="2830">
          <cell r="A2830" t="str">
            <v>X10857</v>
          </cell>
          <cell r="B2830" t="str">
            <v>7/32 COBOLT DRILL BITS</v>
          </cell>
          <cell r="C2830">
            <v>31.8</v>
          </cell>
          <cell r="D2830">
            <v>26.47</v>
          </cell>
          <cell r="E2830">
            <v>23.85</v>
          </cell>
          <cell r="F2830">
            <v>17.65</v>
          </cell>
          <cell r="G2830">
            <v>15.11</v>
          </cell>
          <cell r="H2830">
            <v>12.72</v>
          </cell>
          <cell r="I2830">
            <v>11.45</v>
          </cell>
        </row>
        <row r="2831">
          <cell r="A2831" t="str">
            <v>X10859</v>
          </cell>
          <cell r="B2831" t="str">
            <v>1/4 GOLD FINISH HSS COBOLT BIT</v>
          </cell>
          <cell r="C2831">
            <v>36</v>
          </cell>
          <cell r="D2831">
            <v>29.97</v>
          </cell>
          <cell r="E2831">
            <v>27</v>
          </cell>
          <cell r="F2831">
            <v>19.98</v>
          </cell>
          <cell r="G2831">
            <v>17.1</v>
          </cell>
          <cell r="H2831">
            <v>14.4</v>
          </cell>
          <cell r="I2831">
            <v>12.96</v>
          </cell>
        </row>
        <row r="2832">
          <cell r="A2832" t="str">
            <v>X10860</v>
          </cell>
          <cell r="B2832" t="str">
            <v>17/64 HSS COBALT DRILL BITS</v>
          </cell>
          <cell r="C2832">
            <v>42.8</v>
          </cell>
          <cell r="D2832">
            <v>35.63</v>
          </cell>
          <cell r="E2832">
            <v>32.1</v>
          </cell>
          <cell r="F2832">
            <v>23.75</v>
          </cell>
          <cell r="G2832">
            <v>20.33</v>
          </cell>
          <cell r="H2832">
            <v>17.12</v>
          </cell>
          <cell r="I2832">
            <v>15.41</v>
          </cell>
        </row>
        <row r="2833">
          <cell r="A2833" t="str">
            <v>X10863</v>
          </cell>
          <cell r="B2833" t="str">
            <v>5/16 GOLD FINISH COBOLT BIT</v>
          </cell>
          <cell r="C2833">
            <v>57.6</v>
          </cell>
          <cell r="D2833">
            <v>47.95</v>
          </cell>
          <cell r="E2833">
            <v>43.2</v>
          </cell>
          <cell r="F2833">
            <v>31.97</v>
          </cell>
          <cell r="G2833">
            <v>27.36</v>
          </cell>
          <cell r="H2833">
            <v>23.04</v>
          </cell>
          <cell r="I2833">
            <v>20.74</v>
          </cell>
        </row>
        <row r="2834">
          <cell r="A2834" t="str">
            <v>X10867</v>
          </cell>
          <cell r="B2834" t="str">
            <v>3/8 GOLD FINISH HSS COBOLT BIT</v>
          </cell>
          <cell r="C2834">
            <v>83.8</v>
          </cell>
          <cell r="D2834">
            <v>69.76</v>
          </cell>
          <cell r="E2834">
            <v>62.85</v>
          </cell>
          <cell r="F2834">
            <v>46.51</v>
          </cell>
          <cell r="G2834">
            <v>39.81</v>
          </cell>
          <cell r="H2834">
            <v>33.52</v>
          </cell>
          <cell r="I2834">
            <v>30.17</v>
          </cell>
        </row>
        <row r="2835">
          <cell r="A2835" t="str">
            <v>X10913</v>
          </cell>
          <cell r="B2835" t="str">
            <v>9MM NYLON WINDSHIELD MLD CLIP</v>
          </cell>
          <cell r="C2835">
            <v>15.78</v>
          </cell>
          <cell r="D2835">
            <v>13.14</v>
          </cell>
          <cell r="E2835">
            <v>11.84</v>
          </cell>
          <cell r="F2835">
            <v>8.76</v>
          </cell>
          <cell r="G2835">
            <v>7.5</v>
          </cell>
          <cell r="H2835">
            <v>6.31</v>
          </cell>
          <cell r="I2835">
            <v>5.68</v>
          </cell>
        </row>
        <row r="2836">
          <cell r="A2836" t="str">
            <v>X10916</v>
          </cell>
          <cell r="B2836" t="str">
            <v>BLACK NYLON DOOR PANEL CLIP</v>
          </cell>
          <cell r="C2836">
            <v>22.6</v>
          </cell>
          <cell r="D2836">
            <v>18.81</v>
          </cell>
          <cell r="E2836">
            <v>16.95</v>
          </cell>
          <cell r="F2836">
            <v>12.54</v>
          </cell>
          <cell r="G2836">
            <v>10.74</v>
          </cell>
          <cell r="H2836">
            <v>9.04</v>
          </cell>
          <cell r="I2836">
            <v>8.14</v>
          </cell>
        </row>
        <row r="2837">
          <cell r="A2837" t="str">
            <v>X10917</v>
          </cell>
          <cell r="B2837" t="str">
            <v>BLACK NYLON TRIM PANEL CLIPS</v>
          </cell>
          <cell r="C2837">
            <v>17.6</v>
          </cell>
          <cell r="D2837">
            <v>14.65</v>
          </cell>
          <cell r="E2837">
            <v>13.2</v>
          </cell>
          <cell r="F2837">
            <v>9.77</v>
          </cell>
          <cell r="G2837">
            <v>8.36</v>
          </cell>
          <cell r="H2837">
            <v>7.04</v>
          </cell>
          <cell r="I2837">
            <v>6.34</v>
          </cell>
        </row>
        <row r="2838">
          <cell r="A2838" t="str">
            <v>X10918</v>
          </cell>
          <cell r="B2838" t="str">
            <v>7MM BLACK NYLON FENDER NUT</v>
          </cell>
          <cell r="C2838">
            <v>20</v>
          </cell>
          <cell r="D2838">
            <v>16.65</v>
          </cell>
          <cell r="E2838">
            <v>15</v>
          </cell>
          <cell r="F2838">
            <v>11.1</v>
          </cell>
          <cell r="G2838">
            <v>9.5</v>
          </cell>
          <cell r="H2838">
            <v>8</v>
          </cell>
          <cell r="I2838">
            <v>7.2</v>
          </cell>
        </row>
        <row r="2839">
          <cell r="A2839" t="str">
            <v>X10920</v>
          </cell>
          <cell r="B2839" t="str">
            <v>BLACK NYLON DOOR TRIM CLIP</v>
          </cell>
          <cell r="C2839">
            <v>24</v>
          </cell>
          <cell r="D2839">
            <v>19.98</v>
          </cell>
          <cell r="E2839">
            <v>18</v>
          </cell>
          <cell r="F2839">
            <v>13.32</v>
          </cell>
          <cell r="G2839">
            <v>11.4</v>
          </cell>
          <cell r="H2839">
            <v>9.6</v>
          </cell>
          <cell r="I2839">
            <v>8.64</v>
          </cell>
        </row>
        <row r="2840">
          <cell r="A2840" t="str">
            <v>X10931</v>
          </cell>
          <cell r="B2840" t="str">
            <v>BLACK NYLON PANEL RETAINER</v>
          </cell>
          <cell r="C2840">
            <v>26</v>
          </cell>
          <cell r="D2840">
            <v>21.65</v>
          </cell>
          <cell r="E2840">
            <v>19.5</v>
          </cell>
          <cell r="F2840">
            <v>14.43</v>
          </cell>
          <cell r="G2840">
            <v>12.35</v>
          </cell>
          <cell r="H2840">
            <v>10.4</v>
          </cell>
          <cell r="I2840">
            <v>9.36</v>
          </cell>
        </row>
        <row r="2841">
          <cell r="A2841" t="str">
            <v>X10937</v>
          </cell>
          <cell r="B2841" t="str">
            <v>5MM PUSH TYPE RETAINERS</v>
          </cell>
          <cell r="C2841">
            <v>12.5</v>
          </cell>
          <cell r="D2841">
            <v>10.41</v>
          </cell>
          <cell r="E2841">
            <v>9.38</v>
          </cell>
          <cell r="F2841">
            <v>6.94</v>
          </cell>
          <cell r="G2841">
            <v>5.94</v>
          </cell>
          <cell r="H2841">
            <v>5</v>
          </cell>
          <cell r="I2841">
            <v>4.5</v>
          </cell>
        </row>
        <row r="2842">
          <cell r="A2842" t="str">
            <v>X10942</v>
          </cell>
          <cell r="B2842" t="str">
            <v>BLACK NYLON DOOR PANEL SCREW</v>
          </cell>
          <cell r="C2842">
            <v>14.7</v>
          </cell>
          <cell r="D2842">
            <v>12.24</v>
          </cell>
          <cell r="E2842">
            <v>11.03</v>
          </cell>
          <cell r="F2842">
            <v>8.16</v>
          </cell>
          <cell r="G2842">
            <v>6.98</v>
          </cell>
          <cell r="H2842">
            <v>5.88</v>
          </cell>
          <cell r="I2842">
            <v>5.29</v>
          </cell>
        </row>
        <row r="2843">
          <cell r="A2843" t="str">
            <v>X10952</v>
          </cell>
          <cell r="B2843" t="str">
            <v>BLACK NYLON PANEL RETAINERS</v>
          </cell>
          <cell r="C2843">
            <v>13.1</v>
          </cell>
          <cell r="D2843">
            <v>10.91</v>
          </cell>
          <cell r="E2843">
            <v>9.83</v>
          </cell>
          <cell r="F2843">
            <v>7.27</v>
          </cell>
          <cell r="G2843">
            <v>6.22</v>
          </cell>
          <cell r="H2843">
            <v>5.24</v>
          </cell>
          <cell r="I2843">
            <v>4.72</v>
          </cell>
        </row>
        <row r="2844">
          <cell r="A2844" t="str">
            <v>X10955</v>
          </cell>
          <cell r="B2844" t="str">
            <v>BLACK NYLON BUMPER PUSH RET</v>
          </cell>
          <cell r="C2844">
            <v>15.6</v>
          </cell>
          <cell r="D2844">
            <v>12.99</v>
          </cell>
          <cell r="E2844">
            <v>11.7</v>
          </cell>
          <cell r="F2844">
            <v>8.66</v>
          </cell>
          <cell r="G2844">
            <v>7.41</v>
          </cell>
          <cell r="H2844">
            <v>6.24</v>
          </cell>
          <cell r="I2844">
            <v>5.62</v>
          </cell>
        </row>
        <row r="2845">
          <cell r="A2845" t="str">
            <v>X10966</v>
          </cell>
          <cell r="B2845" t="str">
            <v>5/32 BLACK ALUM TYPE RIVET</v>
          </cell>
          <cell r="C2845">
            <v>18.18</v>
          </cell>
          <cell r="D2845">
            <v>15.13</v>
          </cell>
          <cell r="E2845">
            <v>13.64</v>
          </cell>
          <cell r="F2845">
            <v>10.09</v>
          </cell>
          <cell r="G2845">
            <v>8.64</v>
          </cell>
          <cell r="H2845">
            <v>7.27</v>
          </cell>
          <cell r="I2845">
            <v>6.54</v>
          </cell>
        </row>
        <row r="2846">
          <cell r="A2846" t="str">
            <v>X10970</v>
          </cell>
          <cell r="B2846" t="str">
            <v>BLACK PHOS HEX L/WASHER</v>
          </cell>
          <cell r="C2846">
            <v>11</v>
          </cell>
          <cell r="D2846">
            <v>9.16</v>
          </cell>
          <cell r="E2846">
            <v>8.25</v>
          </cell>
          <cell r="F2846">
            <v>6.11</v>
          </cell>
          <cell r="G2846">
            <v>5.23</v>
          </cell>
          <cell r="H2846">
            <v>4.4</v>
          </cell>
          <cell r="I2846">
            <v>3.96</v>
          </cell>
        </row>
        <row r="2847">
          <cell r="A2847" t="str">
            <v>X10979</v>
          </cell>
          <cell r="B2847" t="str">
            <v>BLACK NYLON HOOD SEAL CLIP</v>
          </cell>
          <cell r="C2847">
            <v>21.8</v>
          </cell>
          <cell r="D2847">
            <v>18.15</v>
          </cell>
          <cell r="E2847">
            <v>16.35</v>
          </cell>
          <cell r="F2847">
            <v>12.1</v>
          </cell>
          <cell r="G2847">
            <v>10.36</v>
          </cell>
          <cell r="H2847">
            <v>8.72</v>
          </cell>
          <cell r="I2847">
            <v>7.85</v>
          </cell>
        </row>
        <row r="2848">
          <cell r="A2848" t="str">
            <v>X10981</v>
          </cell>
          <cell r="B2848" t="str">
            <v>NYLON REAR BUMPER GROMMET</v>
          </cell>
          <cell r="C2848">
            <v>9.42</v>
          </cell>
          <cell r="D2848">
            <v>7.84</v>
          </cell>
          <cell r="E2848">
            <v>7.07</v>
          </cell>
          <cell r="F2848">
            <v>5.23</v>
          </cell>
          <cell r="G2848">
            <v>4.47</v>
          </cell>
          <cell r="H2848">
            <v>3.77</v>
          </cell>
          <cell r="I2848">
            <v>3.39</v>
          </cell>
        </row>
        <row r="2849">
          <cell r="A2849" t="str">
            <v>X10984</v>
          </cell>
          <cell r="B2849" t="str">
            <v>ZINC FINISH LICENSE PLATE SCR</v>
          </cell>
          <cell r="C2849">
            <v>14.6</v>
          </cell>
          <cell r="D2849">
            <v>12.15</v>
          </cell>
          <cell r="E2849">
            <v>10.95</v>
          </cell>
          <cell r="F2849">
            <v>8.1</v>
          </cell>
          <cell r="G2849">
            <v>6.94</v>
          </cell>
          <cell r="H2849">
            <v>5.84</v>
          </cell>
          <cell r="I2849">
            <v>5.26</v>
          </cell>
        </row>
        <row r="2850">
          <cell r="A2850" t="str">
            <v>X11011</v>
          </cell>
          <cell r="B2850" t="str">
            <v>5/16 ZINC CAGE NUTS</v>
          </cell>
          <cell r="C2850">
            <v>49.4</v>
          </cell>
          <cell r="D2850">
            <v>41.13</v>
          </cell>
          <cell r="E2850">
            <v>37.05</v>
          </cell>
          <cell r="F2850">
            <v>27.42</v>
          </cell>
          <cell r="G2850">
            <v>23.47</v>
          </cell>
          <cell r="H2850">
            <v>19.75</v>
          </cell>
          <cell r="I2850">
            <v>17.78</v>
          </cell>
        </row>
        <row r="2851">
          <cell r="A2851" t="str">
            <v>X11012</v>
          </cell>
          <cell r="B2851" t="str">
            <v>3/8 ZINC CAGE NUTS</v>
          </cell>
          <cell r="C2851">
            <v>50.4</v>
          </cell>
          <cell r="D2851">
            <v>41.96</v>
          </cell>
          <cell r="E2851">
            <v>37.8</v>
          </cell>
          <cell r="F2851">
            <v>27.97</v>
          </cell>
          <cell r="G2851">
            <v>23.94</v>
          </cell>
          <cell r="H2851">
            <v>20.16</v>
          </cell>
          <cell r="I2851">
            <v>18.14</v>
          </cell>
        </row>
        <row r="2852">
          <cell r="A2852" t="str">
            <v>X11019</v>
          </cell>
          <cell r="B2852" t="str">
            <v>BLACK NYLON COWL PUSH RETAINER</v>
          </cell>
          <cell r="C2852">
            <v>12.48</v>
          </cell>
          <cell r="D2852">
            <v>10.39</v>
          </cell>
          <cell r="E2852">
            <v>9.36</v>
          </cell>
          <cell r="F2852">
            <v>6.93</v>
          </cell>
          <cell r="G2852">
            <v>5.93</v>
          </cell>
          <cell r="H2852">
            <v>4.99</v>
          </cell>
          <cell r="I2852">
            <v>4.49</v>
          </cell>
        </row>
        <row r="2853">
          <cell r="A2853" t="str">
            <v>X11028</v>
          </cell>
          <cell r="B2853" t="str">
            <v>4.2MM NYLON ROCKER SCREW</v>
          </cell>
          <cell r="C2853">
            <v>10.77</v>
          </cell>
          <cell r="D2853">
            <v>8.96</v>
          </cell>
          <cell r="E2853">
            <v>8.08</v>
          </cell>
          <cell r="F2853">
            <v>5.98</v>
          </cell>
          <cell r="G2853">
            <v>5.11</v>
          </cell>
          <cell r="H2853">
            <v>4.31</v>
          </cell>
          <cell r="I2853">
            <v>3.88</v>
          </cell>
        </row>
        <row r="2854">
          <cell r="A2854" t="str">
            <v>X11034</v>
          </cell>
          <cell r="B2854" t="str">
            <v>4.2 BLACK FINISH PANEL NUTS</v>
          </cell>
          <cell r="C2854">
            <v>10.1</v>
          </cell>
          <cell r="D2854">
            <v>8.41</v>
          </cell>
          <cell r="E2854">
            <v>7.58</v>
          </cell>
          <cell r="F2854">
            <v>5.61</v>
          </cell>
          <cell r="G2854">
            <v>4.8</v>
          </cell>
          <cell r="H2854">
            <v>4.04</v>
          </cell>
          <cell r="I2854">
            <v>3.64</v>
          </cell>
        </row>
        <row r="2855">
          <cell r="A2855" t="str">
            <v>X11071</v>
          </cell>
          <cell r="B2855" t="str">
            <v>1/8 FLANGE RIVET</v>
          </cell>
          <cell r="C2855">
            <v>9.64</v>
          </cell>
          <cell r="D2855">
            <v>8.03</v>
          </cell>
          <cell r="E2855">
            <v>7.23</v>
          </cell>
          <cell r="F2855">
            <v>5.35</v>
          </cell>
          <cell r="G2855">
            <v>4.58</v>
          </cell>
          <cell r="H2855">
            <v>3.86</v>
          </cell>
          <cell r="I2855">
            <v>3.47</v>
          </cell>
        </row>
        <row r="2856">
          <cell r="A2856" t="str">
            <v>X11092</v>
          </cell>
          <cell r="B2856" t="str">
            <v>3/16 ALL STEEL POP RIVETS</v>
          </cell>
          <cell r="C2856">
            <v>11.2</v>
          </cell>
          <cell r="D2856">
            <v>9.32</v>
          </cell>
          <cell r="E2856">
            <v>8.4</v>
          </cell>
          <cell r="F2856">
            <v>6.22</v>
          </cell>
          <cell r="G2856">
            <v>5.32</v>
          </cell>
          <cell r="H2856">
            <v>4.48</v>
          </cell>
          <cell r="I2856">
            <v>4.03</v>
          </cell>
        </row>
        <row r="2857">
          <cell r="A2857" t="str">
            <v>X11094</v>
          </cell>
          <cell r="B2857" t="str">
            <v>3/16 ALL STEEL POP RIVET</v>
          </cell>
          <cell r="C2857">
            <v>13</v>
          </cell>
          <cell r="D2857">
            <v>10.82</v>
          </cell>
          <cell r="E2857">
            <v>9.75</v>
          </cell>
          <cell r="F2857">
            <v>7.22</v>
          </cell>
          <cell r="G2857">
            <v>6.18</v>
          </cell>
          <cell r="H2857">
            <v>5.2</v>
          </cell>
          <cell r="I2857">
            <v>4.68</v>
          </cell>
        </row>
        <row r="2858">
          <cell r="A2858" t="str">
            <v>X11123</v>
          </cell>
          <cell r="B2858" t="str">
            <v>BLACK NYLON ROCKER RETAINER</v>
          </cell>
          <cell r="C2858">
            <v>13.5</v>
          </cell>
          <cell r="D2858">
            <v>11.24</v>
          </cell>
          <cell r="E2858">
            <v>10.13</v>
          </cell>
          <cell r="F2858">
            <v>7.49</v>
          </cell>
          <cell r="G2858">
            <v>6.41</v>
          </cell>
          <cell r="H2858">
            <v>5.4</v>
          </cell>
          <cell r="I2858">
            <v>4.86</v>
          </cell>
        </row>
        <row r="2859">
          <cell r="A2859" t="str">
            <v>X11124</v>
          </cell>
          <cell r="B2859" t="str">
            <v>BLACK NYLON COVER RETAINER</v>
          </cell>
          <cell r="C2859">
            <v>10.75</v>
          </cell>
          <cell r="D2859">
            <v>8.96</v>
          </cell>
          <cell r="E2859">
            <v>8.07</v>
          </cell>
          <cell r="F2859">
            <v>5.97</v>
          </cell>
          <cell r="G2859">
            <v>5.11</v>
          </cell>
          <cell r="H2859">
            <v>4.3</v>
          </cell>
          <cell r="I2859">
            <v>3.87</v>
          </cell>
        </row>
        <row r="2860">
          <cell r="A2860" t="str">
            <v>X11130</v>
          </cell>
          <cell r="B2860" t="str">
            <v>BLACK NYLON BUMPER RETAINER</v>
          </cell>
          <cell r="C2860">
            <v>12.75</v>
          </cell>
          <cell r="D2860">
            <v>10.61</v>
          </cell>
          <cell r="E2860">
            <v>9.56</v>
          </cell>
          <cell r="F2860">
            <v>7.08</v>
          </cell>
          <cell r="G2860">
            <v>6.06</v>
          </cell>
          <cell r="H2860">
            <v>5.1</v>
          </cell>
          <cell r="I2860">
            <v>4.59</v>
          </cell>
        </row>
        <row r="2861">
          <cell r="A2861" t="str">
            <v>X11131</v>
          </cell>
          <cell r="B2861" t="str">
            <v>BLACK NYLON BUMPER RETAINER</v>
          </cell>
          <cell r="C2861">
            <v>11.89</v>
          </cell>
          <cell r="D2861">
            <v>9.9</v>
          </cell>
          <cell r="E2861">
            <v>8.92</v>
          </cell>
          <cell r="F2861">
            <v>6.6</v>
          </cell>
          <cell r="G2861">
            <v>5.65</v>
          </cell>
          <cell r="H2861">
            <v>4.76</v>
          </cell>
          <cell r="I2861">
            <v>4.28</v>
          </cell>
        </row>
        <row r="2862">
          <cell r="A2862" t="str">
            <v>X11132</v>
          </cell>
          <cell r="B2862" t="str">
            <v>WHITE NYLON REAR BUMPER CLIPS</v>
          </cell>
          <cell r="C2862">
            <v>14.08</v>
          </cell>
          <cell r="D2862">
            <v>11.72</v>
          </cell>
          <cell r="E2862">
            <v>10.56</v>
          </cell>
          <cell r="F2862">
            <v>7.81</v>
          </cell>
          <cell r="G2862">
            <v>6.69</v>
          </cell>
          <cell r="H2862">
            <v>5.63</v>
          </cell>
          <cell r="I2862">
            <v>5.07</v>
          </cell>
        </row>
        <row r="2863">
          <cell r="A2863" t="str">
            <v>X11137</v>
          </cell>
          <cell r="B2863" t="str">
            <v>BLACK NYLON PUSH TYPE RETAINER</v>
          </cell>
          <cell r="C2863">
            <v>9.7</v>
          </cell>
          <cell r="D2863">
            <v>8.08</v>
          </cell>
          <cell r="E2863">
            <v>7.28</v>
          </cell>
          <cell r="F2863">
            <v>5.38</v>
          </cell>
          <cell r="G2863">
            <v>4.61</v>
          </cell>
          <cell r="H2863">
            <v>3.88</v>
          </cell>
          <cell r="I2863">
            <v>3.49</v>
          </cell>
        </row>
        <row r="2864">
          <cell r="A2864" t="str">
            <v>X11143</v>
          </cell>
          <cell r="B2864" t="str">
            <v>NATURAL NYLON HEADLIGHT MOUNT</v>
          </cell>
          <cell r="C2864">
            <v>12.9</v>
          </cell>
          <cell r="D2864">
            <v>10.74</v>
          </cell>
          <cell r="E2864">
            <v>9.68</v>
          </cell>
          <cell r="F2864">
            <v>7.16</v>
          </cell>
          <cell r="G2864">
            <v>6.13</v>
          </cell>
          <cell r="H2864">
            <v>5.16</v>
          </cell>
          <cell r="I2864">
            <v>4.64</v>
          </cell>
        </row>
        <row r="2865">
          <cell r="A2865" t="str">
            <v>X11154</v>
          </cell>
          <cell r="B2865" t="str">
            <v>6.1X25MM PHIL PAN WASHER</v>
          </cell>
          <cell r="C2865">
            <v>33.6</v>
          </cell>
          <cell r="D2865">
            <v>27.97</v>
          </cell>
          <cell r="E2865">
            <v>25.2</v>
          </cell>
          <cell r="F2865">
            <v>18.65</v>
          </cell>
          <cell r="G2865">
            <v>15.96</v>
          </cell>
          <cell r="H2865">
            <v>13.44</v>
          </cell>
          <cell r="I2865">
            <v>12.1</v>
          </cell>
        </row>
        <row r="2866">
          <cell r="A2866" t="str">
            <v>X11169</v>
          </cell>
          <cell r="B2866" t="str">
            <v>NYLON DOOR PANEL GROMMET</v>
          </cell>
          <cell r="C2866">
            <v>10.78</v>
          </cell>
          <cell r="D2866">
            <v>8.97</v>
          </cell>
          <cell r="E2866">
            <v>8.09</v>
          </cell>
          <cell r="F2866">
            <v>5.98</v>
          </cell>
          <cell r="G2866">
            <v>5.12</v>
          </cell>
          <cell r="H2866">
            <v>4.31</v>
          </cell>
          <cell r="I2866">
            <v>3.88</v>
          </cell>
        </row>
        <row r="2867">
          <cell r="A2867" t="str">
            <v>X11229</v>
          </cell>
          <cell r="B2867" t="str">
            <v>#10 WHITE NYLON BUMPER GROMMET</v>
          </cell>
          <cell r="C2867">
            <v>24.28</v>
          </cell>
          <cell r="D2867">
            <v>20.21</v>
          </cell>
          <cell r="E2867">
            <v>18.21</v>
          </cell>
          <cell r="F2867">
            <v>13.48</v>
          </cell>
          <cell r="G2867">
            <v>11.53</v>
          </cell>
          <cell r="H2867">
            <v>9.71</v>
          </cell>
          <cell r="I2867">
            <v>8.74</v>
          </cell>
        </row>
        <row r="2868">
          <cell r="A2868" t="str">
            <v>X11264</v>
          </cell>
          <cell r="B2868" t="str">
            <v>BLACK NYLON GROMMET</v>
          </cell>
          <cell r="C2868">
            <v>11.5</v>
          </cell>
          <cell r="D2868">
            <v>9.57</v>
          </cell>
          <cell r="E2868">
            <v>8.63</v>
          </cell>
          <cell r="F2868">
            <v>6.38</v>
          </cell>
          <cell r="G2868">
            <v>5.46</v>
          </cell>
          <cell r="H2868">
            <v>4.6</v>
          </cell>
          <cell r="I2868">
            <v>4.14</v>
          </cell>
        </row>
        <row r="2869">
          <cell r="A2869" t="str">
            <v>X11289</v>
          </cell>
          <cell r="B2869" t="str">
            <v>5/32 HOSE TEE CONNECTOR</v>
          </cell>
          <cell r="C2869">
            <v>11.56</v>
          </cell>
          <cell r="D2869">
            <v>9.62</v>
          </cell>
          <cell r="E2869">
            <v>8.67</v>
          </cell>
          <cell r="F2869">
            <v>6.42</v>
          </cell>
          <cell r="G2869">
            <v>5.49</v>
          </cell>
          <cell r="H2869">
            <v>4.62</v>
          </cell>
          <cell r="I2869">
            <v>4.16</v>
          </cell>
        </row>
        <row r="2870">
          <cell r="A2870" t="str">
            <v>X11290</v>
          </cell>
          <cell r="B2870" t="str">
            <v>NYLON HOSE TEE CONNECTOR</v>
          </cell>
          <cell r="C2870">
            <v>8.12</v>
          </cell>
          <cell r="D2870">
            <v>6.76</v>
          </cell>
          <cell r="E2870">
            <v>6.09</v>
          </cell>
          <cell r="F2870">
            <v>4.51</v>
          </cell>
          <cell r="G2870">
            <v>3.86</v>
          </cell>
          <cell r="H2870">
            <v>3.25</v>
          </cell>
          <cell r="I2870">
            <v>2.92</v>
          </cell>
        </row>
        <row r="2871">
          <cell r="A2871" t="str">
            <v>X11294</v>
          </cell>
          <cell r="B2871" t="str">
            <v>1/4 X 3/16 NYLON CONNECTOR</v>
          </cell>
          <cell r="C2871">
            <v>7.4</v>
          </cell>
          <cell r="D2871">
            <v>6.16</v>
          </cell>
          <cell r="E2871">
            <v>5.55</v>
          </cell>
          <cell r="F2871">
            <v>4.11</v>
          </cell>
          <cell r="G2871">
            <v>3.52</v>
          </cell>
          <cell r="H2871">
            <v>2.96</v>
          </cell>
          <cell r="I2871">
            <v>2.66</v>
          </cell>
        </row>
        <row r="2872">
          <cell r="A2872" t="str">
            <v>X11295</v>
          </cell>
          <cell r="B2872" t="str">
            <v>BLACK STRAIGHT CONNECTOR</v>
          </cell>
          <cell r="C2872">
            <v>5.48</v>
          </cell>
          <cell r="D2872">
            <v>4.56</v>
          </cell>
          <cell r="E2872">
            <v>4.11</v>
          </cell>
          <cell r="F2872">
            <v>3.04</v>
          </cell>
          <cell r="G2872">
            <v>2.6</v>
          </cell>
          <cell r="H2872">
            <v>2.19</v>
          </cell>
          <cell r="I2872">
            <v>1.97</v>
          </cell>
        </row>
        <row r="2873">
          <cell r="A2873" t="str">
            <v>X11296</v>
          </cell>
          <cell r="B2873" t="str">
            <v>HOSE CONNECTOR</v>
          </cell>
          <cell r="C2873">
            <v>5.48</v>
          </cell>
          <cell r="D2873">
            <v>4.57</v>
          </cell>
          <cell r="E2873">
            <v>4.11</v>
          </cell>
          <cell r="F2873">
            <v>3.04</v>
          </cell>
          <cell r="G2873">
            <v>2.61</v>
          </cell>
          <cell r="H2873">
            <v>2.2</v>
          </cell>
          <cell r="I2873">
            <v>1.98</v>
          </cell>
        </row>
        <row r="2874">
          <cell r="A2874" t="str">
            <v>X11299</v>
          </cell>
          <cell r="B2874" t="str">
            <v>3/8 X 3/8 NYLON CONNECTOR</v>
          </cell>
          <cell r="C2874">
            <v>7.2</v>
          </cell>
          <cell r="D2874">
            <v>5.99</v>
          </cell>
          <cell r="E2874">
            <v>5.4</v>
          </cell>
          <cell r="F2874">
            <v>4</v>
          </cell>
          <cell r="G2874">
            <v>3.42</v>
          </cell>
          <cell r="H2874">
            <v>2.88</v>
          </cell>
          <cell r="I2874">
            <v>2.59</v>
          </cell>
        </row>
        <row r="2875">
          <cell r="A2875" t="str">
            <v>X11303</v>
          </cell>
          <cell r="B2875" t="str">
            <v>NYLON HOSE CONNECTOR</v>
          </cell>
          <cell r="C2875">
            <v>3.72</v>
          </cell>
          <cell r="D2875">
            <v>3.1</v>
          </cell>
          <cell r="E2875">
            <v>2.79</v>
          </cell>
          <cell r="F2875">
            <v>2.06</v>
          </cell>
          <cell r="G2875">
            <v>1.77</v>
          </cell>
          <cell r="H2875">
            <v>1.49</v>
          </cell>
          <cell r="I2875">
            <v>1.34</v>
          </cell>
        </row>
        <row r="2876">
          <cell r="A2876" t="str">
            <v>X11307</v>
          </cell>
          <cell r="B2876" t="str">
            <v>BLACK NYLON HOSE T CONNECTOR</v>
          </cell>
          <cell r="C2876">
            <v>6.12</v>
          </cell>
          <cell r="D2876">
            <v>5.09</v>
          </cell>
          <cell r="E2876">
            <v>4.59</v>
          </cell>
          <cell r="F2876">
            <v>3.4</v>
          </cell>
          <cell r="G2876">
            <v>2.91</v>
          </cell>
          <cell r="H2876">
            <v>2.45</v>
          </cell>
          <cell r="I2876">
            <v>2.2</v>
          </cell>
        </row>
        <row r="2877">
          <cell r="A2877" t="str">
            <v>X11339</v>
          </cell>
          <cell r="B2877" t="str">
            <v>BLACK U NUT</v>
          </cell>
          <cell r="C2877">
            <v>29.08</v>
          </cell>
          <cell r="D2877">
            <v>24.21</v>
          </cell>
          <cell r="E2877">
            <v>21.81</v>
          </cell>
          <cell r="F2877">
            <v>16.14</v>
          </cell>
          <cell r="G2877">
            <v>13.81</v>
          </cell>
          <cell r="H2877">
            <v>11.63</v>
          </cell>
          <cell r="I2877">
            <v>10.47</v>
          </cell>
        </row>
        <row r="2878">
          <cell r="A2878" t="str">
            <v>X11404</v>
          </cell>
          <cell r="B2878" t="str">
            <v>BLACK FINISH LICENSE PLATE</v>
          </cell>
          <cell r="C2878">
            <v>9.9</v>
          </cell>
          <cell r="D2878">
            <v>8.24</v>
          </cell>
          <cell r="E2878">
            <v>7.43</v>
          </cell>
          <cell r="F2878">
            <v>5.49</v>
          </cell>
          <cell r="G2878">
            <v>4.7</v>
          </cell>
          <cell r="H2878">
            <v>3.96</v>
          </cell>
          <cell r="I2878">
            <v>3.56</v>
          </cell>
        </row>
        <row r="2879">
          <cell r="A2879" t="str">
            <v>X11406</v>
          </cell>
          <cell r="B2879" t="str">
            <v>8MM HEX TYPE NUTSERTS</v>
          </cell>
          <cell r="C2879">
            <v>21.48</v>
          </cell>
          <cell r="D2879">
            <v>17.88</v>
          </cell>
          <cell r="E2879">
            <v>16.11</v>
          </cell>
          <cell r="F2879">
            <v>11.92</v>
          </cell>
          <cell r="G2879">
            <v>10.2</v>
          </cell>
          <cell r="H2879">
            <v>8.59</v>
          </cell>
          <cell r="I2879">
            <v>7.73</v>
          </cell>
        </row>
        <row r="2880">
          <cell r="A2880" t="str">
            <v>X11412</v>
          </cell>
          <cell r="B2880" t="str">
            <v>BLACK NYLON 5 1/2MM</v>
          </cell>
          <cell r="C2880">
            <v>19.4</v>
          </cell>
          <cell r="D2880">
            <v>16.15</v>
          </cell>
          <cell r="E2880">
            <v>14.55</v>
          </cell>
          <cell r="F2880">
            <v>10.77</v>
          </cell>
          <cell r="G2880">
            <v>9.22</v>
          </cell>
          <cell r="H2880">
            <v>7.76</v>
          </cell>
          <cell r="I2880">
            <v>6.99</v>
          </cell>
        </row>
        <row r="2881">
          <cell r="A2881" t="str">
            <v>X11424</v>
          </cell>
          <cell r="B2881" t="str">
            <v>BLACK NYLON 3 WAY TEES</v>
          </cell>
          <cell r="C2881">
            <v>7.72</v>
          </cell>
          <cell r="D2881">
            <v>6.43</v>
          </cell>
          <cell r="E2881">
            <v>5.79</v>
          </cell>
          <cell r="F2881">
            <v>4.28</v>
          </cell>
          <cell r="G2881">
            <v>3.67</v>
          </cell>
          <cell r="H2881">
            <v>3.09</v>
          </cell>
          <cell r="I2881">
            <v>2.78</v>
          </cell>
        </row>
        <row r="2882">
          <cell r="A2882" t="str">
            <v>X11508</v>
          </cell>
          <cell r="B2882" t="str">
            <v>7/16 HEX CAP SCREW</v>
          </cell>
          <cell r="C2882">
            <v>16.72</v>
          </cell>
          <cell r="D2882">
            <v>13.92</v>
          </cell>
          <cell r="E2882">
            <v>12.54</v>
          </cell>
          <cell r="F2882">
            <v>9.28</v>
          </cell>
          <cell r="G2882">
            <v>7.94</v>
          </cell>
          <cell r="H2882">
            <v>6.69</v>
          </cell>
          <cell r="I2882">
            <v>6.02</v>
          </cell>
        </row>
        <row r="2883">
          <cell r="A2883" t="str">
            <v>X11512</v>
          </cell>
          <cell r="B2883" t="str">
            <v>7/16 GD8 HEX CAP SCREW</v>
          </cell>
          <cell r="C2883">
            <v>29.36</v>
          </cell>
          <cell r="D2883">
            <v>24.44</v>
          </cell>
          <cell r="E2883">
            <v>22.02</v>
          </cell>
          <cell r="F2883">
            <v>16.29</v>
          </cell>
          <cell r="G2883">
            <v>13.95</v>
          </cell>
          <cell r="H2883">
            <v>11.74</v>
          </cell>
          <cell r="I2883">
            <v>10.57</v>
          </cell>
        </row>
        <row r="2884">
          <cell r="A2884" t="str">
            <v>X1541</v>
          </cell>
          <cell r="B2884" t="str">
            <v>BOLT KIT</v>
          </cell>
          <cell r="C2884">
            <v>37.32</v>
          </cell>
          <cell r="D2884">
            <v>31.07</v>
          </cell>
          <cell r="E2884">
            <v>27.99</v>
          </cell>
          <cell r="F2884">
            <v>20.71</v>
          </cell>
          <cell r="G2884">
            <v>17.73</v>
          </cell>
          <cell r="H2884">
            <v>14.93</v>
          </cell>
          <cell r="I2884">
            <v>13.44</v>
          </cell>
        </row>
        <row r="2885">
          <cell r="A2885" t="str">
            <v>X11628</v>
          </cell>
          <cell r="B2885" t="str">
            <v>ZINC GRADE 8 CAP SCREW</v>
          </cell>
          <cell r="C2885">
            <v>10.64</v>
          </cell>
          <cell r="D2885">
            <v>8.86</v>
          </cell>
          <cell r="E2885">
            <v>7.98</v>
          </cell>
          <cell r="F2885">
            <v>5.91</v>
          </cell>
          <cell r="G2885">
            <v>5.05</v>
          </cell>
          <cell r="H2885">
            <v>4.26</v>
          </cell>
          <cell r="I2885">
            <v>3.83</v>
          </cell>
        </row>
        <row r="2886">
          <cell r="A2886" t="str">
            <v>X11630</v>
          </cell>
          <cell r="B2886" t="str">
            <v>ZINC GRADE 8 CAP SCREW</v>
          </cell>
          <cell r="C2886">
            <v>15.44</v>
          </cell>
          <cell r="D2886">
            <v>12.85</v>
          </cell>
          <cell r="E2886">
            <v>11.58</v>
          </cell>
          <cell r="F2886">
            <v>8.57</v>
          </cell>
          <cell r="G2886">
            <v>7.33</v>
          </cell>
          <cell r="H2886">
            <v>6.18</v>
          </cell>
          <cell r="I2886">
            <v>5.56</v>
          </cell>
        </row>
        <row r="2887">
          <cell r="A2887" t="str">
            <v>X11696</v>
          </cell>
          <cell r="B2887" t="str">
            <v>ZINC GRADE 8 CAP SCREWS</v>
          </cell>
          <cell r="C2887">
            <v>27.76</v>
          </cell>
          <cell r="D2887">
            <v>23.11</v>
          </cell>
          <cell r="E2887">
            <v>20.82</v>
          </cell>
          <cell r="F2887">
            <v>15.41</v>
          </cell>
          <cell r="G2887">
            <v>13.19</v>
          </cell>
          <cell r="H2887">
            <v>11.1</v>
          </cell>
          <cell r="I2887">
            <v>9.99</v>
          </cell>
        </row>
        <row r="2888">
          <cell r="A2888" t="str">
            <v>X11698</v>
          </cell>
          <cell r="B2888" t="str">
            <v>ZINC GRADE 8 CAP SCREW</v>
          </cell>
          <cell r="C2888">
            <v>34.4</v>
          </cell>
          <cell r="D2888">
            <v>28.64</v>
          </cell>
          <cell r="E2888">
            <v>25.8</v>
          </cell>
          <cell r="F2888">
            <v>19.09</v>
          </cell>
          <cell r="G2888">
            <v>16.34</v>
          </cell>
          <cell r="H2888">
            <v>13.79</v>
          </cell>
          <cell r="I2888">
            <v>12.38</v>
          </cell>
        </row>
        <row r="2889">
          <cell r="A2889" t="str">
            <v>X11799</v>
          </cell>
          <cell r="B2889" t="str">
            <v>7/16 GRADE 8 HEX NUT</v>
          </cell>
          <cell r="C2889">
            <v>9.16</v>
          </cell>
          <cell r="D2889">
            <v>7.63</v>
          </cell>
          <cell r="E2889">
            <v>6.87</v>
          </cell>
          <cell r="F2889">
            <v>5.08</v>
          </cell>
          <cell r="G2889">
            <v>4.35</v>
          </cell>
          <cell r="H2889">
            <v>3.66</v>
          </cell>
          <cell r="I2889">
            <v>3.3</v>
          </cell>
        </row>
        <row r="2890">
          <cell r="A2890" t="str">
            <v>X11809</v>
          </cell>
          <cell r="B2890" t="str">
            <v>7/16 HARDENED LOCK WASHER</v>
          </cell>
          <cell r="C2890">
            <v>5.76</v>
          </cell>
          <cell r="D2890">
            <v>4.8</v>
          </cell>
          <cell r="E2890">
            <v>4.32</v>
          </cell>
          <cell r="F2890">
            <v>3.2</v>
          </cell>
          <cell r="G2890">
            <v>2.74</v>
          </cell>
          <cell r="H2890">
            <v>2.3</v>
          </cell>
          <cell r="I2890">
            <v>2.07</v>
          </cell>
        </row>
        <row r="2891">
          <cell r="A2891" t="str">
            <v>X11819</v>
          </cell>
          <cell r="B2891" t="str">
            <v>7/16 FLAT WASHER</v>
          </cell>
          <cell r="C2891">
            <v>12.96</v>
          </cell>
          <cell r="D2891">
            <v>10.79</v>
          </cell>
          <cell r="E2891">
            <v>9.72</v>
          </cell>
          <cell r="F2891">
            <v>7.19</v>
          </cell>
          <cell r="G2891">
            <v>6.16</v>
          </cell>
          <cell r="H2891">
            <v>5.18</v>
          </cell>
          <cell r="I2891">
            <v>4.67</v>
          </cell>
        </row>
        <row r="2892">
          <cell r="A2892" t="str">
            <v>X11826</v>
          </cell>
          <cell r="B2892" t="str">
            <v>ZINC GRADE 8 HEX NUTS</v>
          </cell>
          <cell r="C2892">
            <v>5.08</v>
          </cell>
          <cell r="D2892">
            <v>4.23</v>
          </cell>
          <cell r="E2892">
            <v>3.81</v>
          </cell>
          <cell r="F2892">
            <v>2.82</v>
          </cell>
          <cell r="G2892">
            <v>2.41</v>
          </cell>
          <cell r="H2892">
            <v>2.03</v>
          </cell>
          <cell r="I2892">
            <v>1.83</v>
          </cell>
        </row>
        <row r="2893">
          <cell r="A2893" t="str">
            <v>X11830</v>
          </cell>
          <cell r="B2893" t="str">
            <v>ZINC GRADE 8 HEX NUTS</v>
          </cell>
          <cell r="C2893">
            <v>12.96</v>
          </cell>
          <cell r="D2893">
            <v>10.79</v>
          </cell>
          <cell r="E2893">
            <v>9.72</v>
          </cell>
          <cell r="F2893">
            <v>7.19</v>
          </cell>
          <cell r="G2893">
            <v>6.16</v>
          </cell>
          <cell r="H2893">
            <v>5.18</v>
          </cell>
          <cell r="I2893">
            <v>4.67</v>
          </cell>
        </row>
        <row r="2894">
          <cell r="A2894" t="str">
            <v>X11840</v>
          </cell>
          <cell r="B2894" t="str">
            <v>ZINC HARDENED FLAT WASHERS</v>
          </cell>
          <cell r="C2894">
            <v>6.92</v>
          </cell>
          <cell r="D2894">
            <v>5.76</v>
          </cell>
          <cell r="E2894">
            <v>5.19</v>
          </cell>
          <cell r="F2894">
            <v>3.84</v>
          </cell>
          <cell r="G2894">
            <v>3.29</v>
          </cell>
          <cell r="H2894">
            <v>2.77</v>
          </cell>
          <cell r="I2894">
            <v>2.49</v>
          </cell>
        </row>
        <row r="2895">
          <cell r="A2895" t="str">
            <v>X11920</v>
          </cell>
          <cell r="B2895" t="str">
            <v>8MM-12MM HOSE CLAMPS</v>
          </cell>
          <cell r="C2895">
            <v>13.32</v>
          </cell>
          <cell r="D2895">
            <v>11.09</v>
          </cell>
          <cell r="E2895">
            <v>9.99</v>
          </cell>
          <cell r="F2895">
            <v>7.39</v>
          </cell>
          <cell r="G2895">
            <v>6.33</v>
          </cell>
          <cell r="H2895">
            <v>5.33</v>
          </cell>
          <cell r="I2895">
            <v>4.8</v>
          </cell>
        </row>
        <row r="2896">
          <cell r="A2896" t="str">
            <v>X11921</v>
          </cell>
          <cell r="B2896" t="str">
            <v>10MM-16MM HOSE CLAMPS</v>
          </cell>
          <cell r="C2896">
            <v>12.92</v>
          </cell>
          <cell r="D2896">
            <v>10.76</v>
          </cell>
          <cell r="E2896">
            <v>9.69</v>
          </cell>
          <cell r="F2896">
            <v>7.17</v>
          </cell>
          <cell r="G2896">
            <v>6.14</v>
          </cell>
          <cell r="H2896">
            <v>5.17</v>
          </cell>
          <cell r="I2896">
            <v>4.65</v>
          </cell>
        </row>
        <row r="2897">
          <cell r="A2897" t="str">
            <v>X11924</v>
          </cell>
          <cell r="B2897" t="str">
            <v>12MM-20MM HOSE CLAMPS</v>
          </cell>
          <cell r="C2897">
            <v>14.24</v>
          </cell>
          <cell r="D2897">
            <v>11.85</v>
          </cell>
          <cell r="E2897">
            <v>10.68</v>
          </cell>
          <cell r="F2897">
            <v>7.9</v>
          </cell>
          <cell r="G2897">
            <v>6.76</v>
          </cell>
          <cell r="H2897">
            <v>5.7</v>
          </cell>
          <cell r="I2897">
            <v>5.13</v>
          </cell>
        </row>
        <row r="2898">
          <cell r="A2898" t="str">
            <v>X11994</v>
          </cell>
          <cell r="B2898" t="str">
            <v>4.2MMX18MM FORD STEM</v>
          </cell>
          <cell r="C2898">
            <v>12.49</v>
          </cell>
          <cell r="D2898">
            <v>10.39</v>
          </cell>
          <cell r="E2898">
            <v>9.36</v>
          </cell>
          <cell r="F2898">
            <v>6.93</v>
          </cell>
          <cell r="G2898">
            <v>5.93</v>
          </cell>
          <cell r="H2898">
            <v>4.99</v>
          </cell>
          <cell r="I2898">
            <v>4.49</v>
          </cell>
        </row>
        <row r="2899">
          <cell r="A2899" t="str">
            <v>X12006</v>
          </cell>
          <cell r="B2899" t="str">
            <v>BLUE NYLON VENT COWL RETAINER</v>
          </cell>
          <cell r="C2899">
            <v>16</v>
          </cell>
          <cell r="D2899">
            <v>13.32</v>
          </cell>
          <cell r="E2899">
            <v>12</v>
          </cell>
          <cell r="F2899">
            <v>8.88</v>
          </cell>
          <cell r="G2899">
            <v>7.6</v>
          </cell>
          <cell r="H2899">
            <v>6.4</v>
          </cell>
          <cell r="I2899">
            <v>5.76</v>
          </cell>
        </row>
        <row r="2900">
          <cell r="A2900" t="str">
            <v>X12010</v>
          </cell>
          <cell r="B2900" t="str">
            <v>S S LICENSE PLATE SCREW</v>
          </cell>
          <cell r="C2900">
            <v>15.16</v>
          </cell>
          <cell r="D2900">
            <v>12.62</v>
          </cell>
          <cell r="E2900">
            <v>11.37</v>
          </cell>
          <cell r="F2900">
            <v>8.41</v>
          </cell>
          <cell r="G2900">
            <v>7.2</v>
          </cell>
          <cell r="H2900">
            <v>6.06</v>
          </cell>
          <cell r="I2900">
            <v>5.46</v>
          </cell>
        </row>
        <row r="2901">
          <cell r="A2901" t="str">
            <v>X12011</v>
          </cell>
          <cell r="B2901" t="str">
            <v>LICENSE PLATE SCREW</v>
          </cell>
          <cell r="C2901">
            <v>9.8</v>
          </cell>
          <cell r="D2901">
            <v>8.16</v>
          </cell>
          <cell r="E2901">
            <v>7.35</v>
          </cell>
          <cell r="F2901">
            <v>5.44</v>
          </cell>
          <cell r="G2901">
            <v>4.66</v>
          </cell>
          <cell r="H2901">
            <v>3.92</v>
          </cell>
          <cell r="I2901">
            <v>3.53</v>
          </cell>
        </row>
        <row r="2902">
          <cell r="A2902" t="str">
            <v>X12013</v>
          </cell>
          <cell r="B2902" t="str">
            <v>BLACK NYLON ROCKER CLIP</v>
          </cell>
          <cell r="C2902">
            <v>16.2</v>
          </cell>
          <cell r="D2902">
            <v>13.49</v>
          </cell>
          <cell r="E2902">
            <v>12.15</v>
          </cell>
          <cell r="F2902">
            <v>8.99</v>
          </cell>
          <cell r="G2902">
            <v>7.7</v>
          </cell>
          <cell r="H2902">
            <v>6.48</v>
          </cell>
          <cell r="I2902">
            <v>5.83</v>
          </cell>
        </row>
        <row r="2903">
          <cell r="A2903" t="str">
            <v>X12016</v>
          </cell>
          <cell r="B2903" t="str">
            <v>7MM NYLON RETAINER</v>
          </cell>
          <cell r="C2903">
            <v>13.68</v>
          </cell>
          <cell r="D2903">
            <v>11.39</v>
          </cell>
          <cell r="E2903">
            <v>10.26</v>
          </cell>
          <cell r="F2903">
            <v>7.59</v>
          </cell>
          <cell r="G2903">
            <v>6.5</v>
          </cell>
          <cell r="H2903">
            <v>5.47</v>
          </cell>
          <cell r="I2903">
            <v>4.92</v>
          </cell>
        </row>
        <row r="2904">
          <cell r="A2904" t="str">
            <v>X12029</v>
          </cell>
          <cell r="B2904" t="str">
            <v>9MM GREEN NYLON MOLDING CLIP</v>
          </cell>
          <cell r="C2904">
            <v>15.68</v>
          </cell>
          <cell r="D2904">
            <v>13.05</v>
          </cell>
          <cell r="E2904">
            <v>11.76</v>
          </cell>
          <cell r="F2904">
            <v>8.7</v>
          </cell>
          <cell r="G2904">
            <v>7.45</v>
          </cell>
          <cell r="H2904">
            <v>6.27</v>
          </cell>
          <cell r="I2904">
            <v>5.64</v>
          </cell>
        </row>
        <row r="2905">
          <cell r="A2905" t="str">
            <v>X12074</v>
          </cell>
          <cell r="B2905" t="str">
            <v>9MM PUSH TYPE RETAINER</v>
          </cell>
          <cell r="C2905">
            <v>15.12</v>
          </cell>
          <cell r="D2905">
            <v>12.58</v>
          </cell>
          <cell r="E2905">
            <v>11.34</v>
          </cell>
          <cell r="F2905">
            <v>8.39</v>
          </cell>
          <cell r="G2905">
            <v>7.18</v>
          </cell>
          <cell r="H2905">
            <v>6.04</v>
          </cell>
          <cell r="I2905">
            <v>5.44</v>
          </cell>
        </row>
        <row r="2906">
          <cell r="A2906" t="str">
            <v>X12078</v>
          </cell>
          <cell r="B2906" t="str">
            <v>7MM BLACK PUSH RETAINER</v>
          </cell>
          <cell r="C2906">
            <v>15.84</v>
          </cell>
          <cell r="D2906">
            <v>13.19</v>
          </cell>
          <cell r="E2906">
            <v>11.88</v>
          </cell>
          <cell r="F2906">
            <v>8.79</v>
          </cell>
          <cell r="G2906">
            <v>7.52</v>
          </cell>
          <cell r="H2906">
            <v>6.34</v>
          </cell>
          <cell r="I2906">
            <v>5.71</v>
          </cell>
        </row>
        <row r="2907">
          <cell r="A2907" t="str">
            <v>X12079</v>
          </cell>
          <cell r="B2907" t="str">
            <v>BLACK NYLON RETAINER</v>
          </cell>
          <cell r="C2907">
            <v>19.56</v>
          </cell>
          <cell r="D2907">
            <v>16.28</v>
          </cell>
          <cell r="E2907">
            <v>14.67</v>
          </cell>
          <cell r="F2907">
            <v>10.86</v>
          </cell>
          <cell r="G2907">
            <v>9.29</v>
          </cell>
          <cell r="H2907">
            <v>7.82</v>
          </cell>
          <cell r="I2907">
            <v>7.04</v>
          </cell>
        </row>
        <row r="2908">
          <cell r="A2908" t="str">
            <v>X12085</v>
          </cell>
          <cell r="B2908" t="str">
            <v>BLACK NYLON SCREW</v>
          </cell>
          <cell r="C2908">
            <v>17.4</v>
          </cell>
          <cell r="D2908">
            <v>14.49</v>
          </cell>
          <cell r="E2908">
            <v>13.05</v>
          </cell>
          <cell r="F2908">
            <v>9.66</v>
          </cell>
          <cell r="G2908">
            <v>8.27</v>
          </cell>
          <cell r="H2908">
            <v>6.96</v>
          </cell>
          <cell r="I2908">
            <v>6.26</v>
          </cell>
        </row>
        <row r="2909">
          <cell r="A2909" t="str">
            <v>X12090</v>
          </cell>
          <cell r="B2909" t="str">
            <v>7MM BUMPER RETAINER</v>
          </cell>
          <cell r="C2909">
            <v>17.4</v>
          </cell>
          <cell r="D2909">
            <v>14.49</v>
          </cell>
          <cell r="E2909">
            <v>13.05</v>
          </cell>
          <cell r="F2909">
            <v>9.66</v>
          </cell>
          <cell r="G2909">
            <v>8.27</v>
          </cell>
          <cell r="H2909">
            <v>6.96</v>
          </cell>
          <cell r="I2909">
            <v>6.26</v>
          </cell>
        </row>
        <row r="2910">
          <cell r="A2910" t="str">
            <v>X12091</v>
          </cell>
          <cell r="B2910" t="str">
            <v>10MM BLACK NYON RETAINER</v>
          </cell>
          <cell r="C2910">
            <v>13.08</v>
          </cell>
          <cell r="D2910">
            <v>10.89</v>
          </cell>
          <cell r="E2910">
            <v>9.81</v>
          </cell>
          <cell r="F2910">
            <v>7.26</v>
          </cell>
          <cell r="G2910">
            <v>6.21</v>
          </cell>
          <cell r="H2910">
            <v>5.23</v>
          </cell>
          <cell r="I2910">
            <v>4.71</v>
          </cell>
        </row>
        <row r="2911">
          <cell r="A2911" t="str">
            <v>X12093</v>
          </cell>
          <cell r="B2911" t="str">
            <v>NATURAL NYLON COWL GRILL NUT</v>
          </cell>
          <cell r="C2911">
            <v>16.52</v>
          </cell>
          <cell r="D2911">
            <v>13.75</v>
          </cell>
          <cell r="E2911">
            <v>12.39</v>
          </cell>
          <cell r="F2911">
            <v>9.17</v>
          </cell>
          <cell r="G2911">
            <v>7.85</v>
          </cell>
          <cell r="H2911">
            <v>6.61</v>
          </cell>
          <cell r="I2911">
            <v>5.95</v>
          </cell>
        </row>
        <row r="2912">
          <cell r="A2912" t="str">
            <v>X12094</v>
          </cell>
          <cell r="B2912" t="str">
            <v>NATURAL NYLON COWL GRILL NUT</v>
          </cell>
          <cell r="C2912">
            <v>22.32</v>
          </cell>
          <cell r="D2912">
            <v>18.58</v>
          </cell>
          <cell r="E2912">
            <v>16.74</v>
          </cell>
          <cell r="F2912">
            <v>12.39</v>
          </cell>
          <cell r="G2912">
            <v>10.6</v>
          </cell>
          <cell r="H2912">
            <v>8.93</v>
          </cell>
          <cell r="I2912">
            <v>8.04</v>
          </cell>
        </row>
        <row r="2913">
          <cell r="A2913" t="str">
            <v>X12098</v>
          </cell>
          <cell r="B2913" t="str">
            <v>S S SHEET METAL SCREW</v>
          </cell>
          <cell r="C2913">
            <v>41.6</v>
          </cell>
          <cell r="D2913">
            <v>34.63</v>
          </cell>
          <cell r="E2913">
            <v>31.2</v>
          </cell>
          <cell r="F2913">
            <v>23.09</v>
          </cell>
          <cell r="G2913">
            <v>19.76</v>
          </cell>
          <cell r="H2913">
            <v>16.64</v>
          </cell>
          <cell r="I2913">
            <v>14.98</v>
          </cell>
        </row>
        <row r="2914">
          <cell r="A2914" t="str">
            <v>X12135</v>
          </cell>
          <cell r="B2914" t="str">
            <v>6-1.81 X 20MM HEX</v>
          </cell>
          <cell r="C2914">
            <v>13.2</v>
          </cell>
          <cell r="D2914">
            <v>10.99</v>
          </cell>
          <cell r="E2914">
            <v>9.9</v>
          </cell>
          <cell r="F2914">
            <v>7.33</v>
          </cell>
          <cell r="G2914">
            <v>6.27</v>
          </cell>
          <cell r="H2914">
            <v>5.28</v>
          </cell>
          <cell r="I2914">
            <v>4.75</v>
          </cell>
        </row>
        <row r="2915">
          <cell r="A2915" t="str">
            <v>X12136</v>
          </cell>
          <cell r="B2915" t="str">
            <v>BLACK NYLON FENDER LINER RIVET</v>
          </cell>
          <cell r="C2915">
            <v>17.64</v>
          </cell>
          <cell r="D2915">
            <v>14.69</v>
          </cell>
          <cell r="E2915">
            <v>13.23</v>
          </cell>
          <cell r="F2915">
            <v>9.79</v>
          </cell>
          <cell r="G2915">
            <v>8.38</v>
          </cell>
          <cell r="H2915">
            <v>7.06</v>
          </cell>
          <cell r="I2915">
            <v>6.35</v>
          </cell>
        </row>
        <row r="2916">
          <cell r="A2916" t="str">
            <v>X2157</v>
          </cell>
          <cell r="B2916" t="str">
            <v>NATURAL NYLON SCREW GROMMET</v>
          </cell>
          <cell r="C2916">
            <v>11.56</v>
          </cell>
          <cell r="D2916">
            <v>9.62</v>
          </cell>
          <cell r="E2916">
            <v>8.67</v>
          </cell>
          <cell r="F2916">
            <v>6.42</v>
          </cell>
          <cell r="G2916">
            <v>5.49</v>
          </cell>
          <cell r="H2916">
            <v>4.62</v>
          </cell>
          <cell r="I2916">
            <v>4.16</v>
          </cell>
        </row>
        <row r="2917">
          <cell r="A2917" t="str">
            <v>X12260</v>
          </cell>
          <cell r="B2917" t="str">
            <v>ZINC PLATED FENDER WASHER</v>
          </cell>
          <cell r="C2917">
            <v>14.88</v>
          </cell>
          <cell r="D2917">
            <v>12.39</v>
          </cell>
          <cell r="E2917">
            <v>11.16</v>
          </cell>
          <cell r="F2917">
            <v>8.26</v>
          </cell>
          <cell r="G2917">
            <v>7.07</v>
          </cell>
          <cell r="H2917">
            <v>5.95</v>
          </cell>
          <cell r="I2917">
            <v>5.36</v>
          </cell>
        </row>
        <row r="2918">
          <cell r="A2918" t="str">
            <v>X12261</v>
          </cell>
          <cell r="B2918" t="str">
            <v>ZINC PLATED FENDER WASHER</v>
          </cell>
          <cell r="C2918">
            <v>38.6</v>
          </cell>
          <cell r="D2918">
            <v>32.13</v>
          </cell>
          <cell r="E2918">
            <v>28.95</v>
          </cell>
          <cell r="F2918">
            <v>21.42</v>
          </cell>
          <cell r="G2918">
            <v>18.34</v>
          </cell>
          <cell r="H2918">
            <v>15.44</v>
          </cell>
          <cell r="I2918">
            <v>13.9</v>
          </cell>
        </row>
        <row r="2919">
          <cell r="A2919" t="str">
            <v>X12262</v>
          </cell>
          <cell r="B2919" t="str">
            <v>ZINC PLATED FENDER WASHER</v>
          </cell>
          <cell r="C2919">
            <v>26.8</v>
          </cell>
          <cell r="D2919">
            <v>22.31</v>
          </cell>
          <cell r="E2919">
            <v>20.1</v>
          </cell>
          <cell r="F2919">
            <v>14.87</v>
          </cell>
          <cell r="G2919">
            <v>12.73</v>
          </cell>
          <cell r="H2919">
            <v>10.72</v>
          </cell>
          <cell r="I2919">
            <v>9.65</v>
          </cell>
        </row>
        <row r="2920">
          <cell r="A2920" t="str">
            <v>X12272</v>
          </cell>
          <cell r="B2920" t="str">
            <v>GRAY NYLON RETAINER W/SEALER</v>
          </cell>
          <cell r="C2920">
            <v>18.4</v>
          </cell>
          <cell r="D2920">
            <v>15.32</v>
          </cell>
          <cell r="E2920">
            <v>13.8</v>
          </cell>
          <cell r="F2920">
            <v>10.21</v>
          </cell>
          <cell r="G2920">
            <v>8.74</v>
          </cell>
          <cell r="H2920">
            <v>7.36</v>
          </cell>
          <cell r="I2920">
            <v>6.62</v>
          </cell>
        </row>
        <row r="2921">
          <cell r="A2921" t="str">
            <v>X12273</v>
          </cell>
          <cell r="B2921" t="str">
            <v>#6 SCREW BUMPER GRILL FASTENER</v>
          </cell>
          <cell r="C2921">
            <v>20.48</v>
          </cell>
          <cell r="D2921">
            <v>17.05</v>
          </cell>
          <cell r="E2921">
            <v>15.36</v>
          </cell>
          <cell r="F2921">
            <v>11.37</v>
          </cell>
          <cell r="G2921">
            <v>9.73</v>
          </cell>
          <cell r="H2921">
            <v>8.19</v>
          </cell>
          <cell r="I2921">
            <v>7.37</v>
          </cell>
        </row>
        <row r="2922">
          <cell r="A2922" t="str">
            <v>X12274</v>
          </cell>
          <cell r="B2922" t="str">
            <v>DOOR PANEL RETAINER</v>
          </cell>
          <cell r="C2922">
            <v>16.6</v>
          </cell>
          <cell r="D2922">
            <v>13.82</v>
          </cell>
          <cell r="E2922">
            <v>12.45</v>
          </cell>
          <cell r="F2922">
            <v>9.21</v>
          </cell>
          <cell r="G2922">
            <v>7.89</v>
          </cell>
          <cell r="H2922">
            <v>6.64</v>
          </cell>
          <cell r="I2922">
            <v>5.98</v>
          </cell>
        </row>
        <row r="2923">
          <cell r="A2923" t="str">
            <v>X12276</v>
          </cell>
          <cell r="B2923" t="str">
            <v>ZINC CLASS 8 HEX NUT</v>
          </cell>
          <cell r="C2923">
            <v>10.68</v>
          </cell>
          <cell r="D2923">
            <v>8.89</v>
          </cell>
          <cell r="E2923">
            <v>8.01</v>
          </cell>
          <cell r="F2923">
            <v>5.93</v>
          </cell>
          <cell r="G2923">
            <v>5.07</v>
          </cell>
          <cell r="H2923">
            <v>4.27</v>
          </cell>
          <cell r="I2923">
            <v>3.84</v>
          </cell>
        </row>
        <row r="2924">
          <cell r="A2924" t="str">
            <v>X12315</v>
          </cell>
          <cell r="B2924" t="str">
            <v>GRAY NYLON ROCKER PANEL CLIP</v>
          </cell>
          <cell r="C2924">
            <v>15.4</v>
          </cell>
          <cell r="D2924">
            <v>12.82</v>
          </cell>
          <cell r="E2924">
            <v>11.55</v>
          </cell>
          <cell r="F2924">
            <v>8.55</v>
          </cell>
          <cell r="G2924">
            <v>7.32</v>
          </cell>
          <cell r="H2924">
            <v>6.16</v>
          </cell>
          <cell r="I2924">
            <v>5.55</v>
          </cell>
        </row>
        <row r="2925">
          <cell r="A2925" t="str">
            <v>X12439</v>
          </cell>
          <cell r="B2925" t="str">
            <v>5-.8MM THREAD 10MM HEX</v>
          </cell>
          <cell r="C2925">
            <v>11.96</v>
          </cell>
          <cell r="D2925">
            <v>9.96</v>
          </cell>
          <cell r="E2925">
            <v>8.97</v>
          </cell>
          <cell r="F2925">
            <v>6.64</v>
          </cell>
          <cell r="G2925">
            <v>5.68</v>
          </cell>
          <cell r="H2925">
            <v>4.78</v>
          </cell>
          <cell r="I2925">
            <v>4.31</v>
          </cell>
        </row>
        <row r="2926">
          <cell r="A2926" t="str">
            <v>X12440</v>
          </cell>
          <cell r="B2926" t="str">
            <v>6.1.00MM THREAD</v>
          </cell>
          <cell r="C2926">
            <v>12.36</v>
          </cell>
          <cell r="D2926">
            <v>10.29</v>
          </cell>
          <cell r="E2926">
            <v>9.27</v>
          </cell>
          <cell r="F2926">
            <v>6.86</v>
          </cell>
          <cell r="G2926">
            <v>5.87</v>
          </cell>
          <cell r="H2926">
            <v>4.94</v>
          </cell>
          <cell r="I2926">
            <v>4.45</v>
          </cell>
        </row>
        <row r="2927">
          <cell r="A2927" t="str">
            <v>X12441</v>
          </cell>
          <cell r="B2927" t="str">
            <v>6.1.25MM THREAD</v>
          </cell>
          <cell r="C2927">
            <v>19.8</v>
          </cell>
          <cell r="D2927">
            <v>16.48</v>
          </cell>
          <cell r="E2927">
            <v>14.85</v>
          </cell>
          <cell r="F2927">
            <v>10.99</v>
          </cell>
          <cell r="G2927">
            <v>9.41</v>
          </cell>
          <cell r="H2927">
            <v>7.92</v>
          </cell>
          <cell r="I2927">
            <v>7.13</v>
          </cell>
        </row>
        <row r="2928">
          <cell r="A2928" t="str">
            <v>X12443</v>
          </cell>
          <cell r="B2928" t="str">
            <v>6.1.00MM THREAD</v>
          </cell>
          <cell r="C2928">
            <v>16.72</v>
          </cell>
          <cell r="D2928">
            <v>13.92</v>
          </cell>
          <cell r="E2928">
            <v>12.54</v>
          </cell>
          <cell r="F2928">
            <v>9.28</v>
          </cell>
          <cell r="G2928">
            <v>7.94</v>
          </cell>
          <cell r="H2928">
            <v>6.69</v>
          </cell>
          <cell r="I2928">
            <v>6.02</v>
          </cell>
        </row>
        <row r="2929">
          <cell r="A2929" t="str">
            <v>X12444</v>
          </cell>
          <cell r="B2929" t="str">
            <v>6.1.00MM THREAD</v>
          </cell>
          <cell r="C2929">
            <v>18.8</v>
          </cell>
          <cell r="D2929">
            <v>15.65</v>
          </cell>
          <cell r="E2929">
            <v>14.1</v>
          </cell>
          <cell r="F2929">
            <v>10.43</v>
          </cell>
          <cell r="G2929">
            <v>8.93</v>
          </cell>
          <cell r="H2929">
            <v>7.52</v>
          </cell>
          <cell r="I2929">
            <v>6.77</v>
          </cell>
        </row>
        <row r="2930">
          <cell r="A2930" t="str">
            <v>X12445</v>
          </cell>
          <cell r="B2930" t="str">
            <v>6.1.00MM THREAD</v>
          </cell>
          <cell r="C2930">
            <v>14.44</v>
          </cell>
          <cell r="D2930">
            <v>12.02</v>
          </cell>
          <cell r="E2930">
            <v>10.83</v>
          </cell>
          <cell r="F2930">
            <v>8.01</v>
          </cell>
          <cell r="G2930">
            <v>6.86</v>
          </cell>
          <cell r="H2930">
            <v>5.78</v>
          </cell>
          <cell r="I2930">
            <v>5.2</v>
          </cell>
        </row>
        <row r="2931">
          <cell r="A2931" t="str">
            <v>X12446</v>
          </cell>
          <cell r="B2931" t="str">
            <v>6.1.00MM THREAD</v>
          </cell>
          <cell r="C2931">
            <v>15</v>
          </cell>
          <cell r="D2931">
            <v>12.49</v>
          </cell>
          <cell r="E2931">
            <v>11.25</v>
          </cell>
          <cell r="F2931">
            <v>8.33</v>
          </cell>
          <cell r="G2931">
            <v>7.13</v>
          </cell>
          <cell r="H2931">
            <v>6</v>
          </cell>
          <cell r="I2931">
            <v>5.4</v>
          </cell>
        </row>
        <row r="2932">
          <cell r="A2932" t="str">
            <v>X12447</v>
          </cell>
          <cell r="B2932" t="str">
            <v>BLACK NYLON BLIND RIVET</v>
          </cell>
          <cell r="C2932">
            <v>17.36</v>
          </cell>
          <cell r="D2932">
            <v>14.45</v>
          </cell>
          <cell r="E2932">
            <v>13.02</v>
          </cell>
          <cell r="F2932">
            <v>9.63</v>
          </cell>
          <cell r="G2932">
            <v>8.25</v>
          </cell>
          <cell r="H2932">
            <v>6.94</v>
          </cell>
          <cell r="I2932">
            <v>6.25</v>
          </cell>
        </row>
        <row r="2933">
          <cell r="A2933" t="str">
            <v>X12450</v>
          </cell>
          <cell r="B2933" t="str">
            <v>BLACK INTERIOR TRIM RETAINER</v>
          </cell>
          <cell r="C2933">
            <v>13.12</v>
          </cell>
          <cell r="D2933">
            <v>10.92</v>
          </cell>
          <cell r="E2933">
            <v>9.84</v>
          </cell>
          <cell r="F2933">
            <v>7.28</v>
          </cell>
          <cell r="G2933">
            <v>6.23</v>
          </cell>
          <cell r="H2933">
            <v>5.25</v>
          </cell>
          <cell r="I2933">
            <v>4.72</v>
          </cell>
        </row>
        <row r="2934">
          <cell r="A2934" t="str">
            <v>X12455</v>
          </cell>
          <cell r="B2934" t="str">
            <v>BLACK WEATHER STRIP</v>
          </cell>
          <cell r="C2934">
            <v>13.48</v>
          </cell>
          <cell r="D2934">
            <v>11.22</v>
          </cell>
          <cell r="E2934">
            <v>10.11</v>
          </cell>
          <cell r="F2934">
            <v>7.48</v>
          </cell>
          <cell r="G2934">
            <v>6.4</v>
          </cell>
          <cell r="H2934">
            <v>5.39</v>
          </cell>
          <cell r="I2934">
            <v>4.85</v>
          </cell>
        </row>
        <row r="2935">
          <cell r="A2935" t="str">
            <v>X12478</v>
          </cell>
          <cell r="B2935" t="str">
            <v>BLACK FENDER SCREW NUT</v>
          </cell>
          <cell r="C2935">
            <v>14.84</v>
          </cell>
          <cell r="D2935">
            <v>12.35</v>
          </cell>
          <cell r="E2935">
            <v>11.13</v>
          </cell>
          <cell r="F2935">
            <v>8.24</v>
          </cell>
          <cell r="G2935">
            <v>7.05</v>
          </cell>
          <cell r="H2935">
            <v>5.94</v>
          </cell>
          <cell r="I2935">
            <v>5.34</v>
          </cell>
        </row>
        <row r="2936">
          <cell r="A2936" t="str">
            <v>X12482</v>
          </cell>
          <cell r="B2936" t="str">
            <v>WHITE ROCKER CLIP</v>
          </cell>
          <cell r="C2936">
            <v>15.6</v>
          </cell>
          <cell r="D2936">
            <v>12.99</v>
          </cell>
          <cell r="E2936">
            <v>11.7</v>
          </cell>
          <cell r="F2936">
            <v>8.66</v>
          </cell>
          <cell r="G2936">
            <v>7.41</v>
          </cell>
          <cell r="H2936">
            <v>6.24</v>
          </cell>
          <cell r="I2936">
            <v>5.62</v>
          </cell>
        </row>
        <row r="2937">
          <cell r="A2937" t="str">
            <v>X12520</v>
          </cell>
          <cell r="B2937" t="str">
            <v>10MM BLUE NYLON ROCKER MOULD</v>
          </cell>
          <cell r="C2937">
            <v>15.24</v>
          </cell>
          <cell r="D2937">
            <v>12.69</v>
          </cell>
          <cell r="E2937">
            <v>11.43</v>
          </cell>
          <cell r="F2937">
            <v>8.46</v>
          </cell>
          <cell r="G2937">
            <v>7.24</v>
          </cell>
          <cell r="H2937">
            <v>6.1</v>
          </cell>
          <cell r="I2937">
            <v>5.49</v>
          </cell>
        </row>
        <row r="2938">
          <cell r="A2938" t="str">
            <v>X12521</v>
          </cell>
          <cell r="B2938" t="str">
            <v>NYLON CLIP</v>
          </cell>
          <cell r="C2938">
            <v>15.95</v>
          </cell>
          <cell r="D2938">
            <v>13.29</v>
          </cell>
          <cell r="E2938">
            <v>11.97</v>
          </cell>
          <cell r="F2938">
            <v>8.86</v>
          </cell>
          <cell r="G2938">
            <v>7.58</v>
          </cell>
          <cell r="H2938">
            <v>6.38</v>
          </cell>
          <cell r="I2938">
            <v>5.75</v>
          </cell>
        </row>
        <row r="2939">
          <cell r="A2939" t="str">
            <v>X12585</v>
          </cell>
          <cell r="B2939" t="str">
            <v>BLACK NYLON SCREW GROMMET</v>
          </cell>
          <cell r="C2939">
            <v>12.36</v>
          </cell>
          <cell r="D2939">
            <v>10.29</v>
          </cell>
          <cell r="E2939">
            <v>9.27</v>
          </cell>
          <cell r="F2939">
            <v>6.86</v>
          </cell>
          <cell r="G2939">
            <v>5.87</v>
          </cell>
          <cell r="H2939">
            <v>4.94</v>
          </cell>
          <cell r="I2939">
            <v>4.45</v>
          </cell>
        </row>
        <row r="2940">
          <cell r="A2940" t="str">
            <v>X12602</v>
          </cell>
          <cell r="B2940" t="str">
            <v>WHITE NYLON MOULDING CLIP/KIA</v>
          </cell>
          <cell r="C2940">
            <v>11.36</v>
          </cell>
          <cell r="D2940">
            <v>9.46</v>
          </cell>
          <cell r="E2940">
            <v>8.52</v>
          </cell>
          <cell r="F2940">
            <v>6.3</v>
          </cell>
          <cell r="G2940">
            <v>5.4</v>
          </cell>
          <cell r="H2940">
            <v>4.54</v>
          </cell>
          <cell r="I2940">
            <v>4.09</v>
          </cell>
        </row>
        <row r="2941">
          <cell r="A2941" t="str">
            <v>X12604</v>
          </cell>
          <cell r="B2941" t="str">
            <v>BLUE NYLON MOULDING CLIP</v>
          </cell>
          <cell r="C2941">
            <v>12.84</v>
          </cell>
          <cell r="D2941">
            <v>10.69</v>
          </cell>
          <cell r="E2941">
            <v>9.63</v>
          </cell>
          <cell r="F2941">
            <v>7.13</v>
          </cell>
          <cell r="G2941">
            <v>6.1</v>
          </cell>
          <cell r="H2941">
            <v>5.14</v>
          </cell>
          <cell r="I2941">
            <v>4.62</v>
          </cell>
        </row>
        <row r="2942">
          <cell r="A2942" t="str">
            <v>X12646</v>
          </cell>
          <cell r="B2942" t="str">
            <v>BLACK NYLON CARPET RETAINER</v>
          </cell>
          <cell r="C2942">
            <v>9.6</v>
          </cell>
          <cell r="D2942">
            <v>7.99</v>
          </cell>
          <cell r="E2942">
            <v>7.2</v>
          </cell>
          <cell r="F2942">
            <v>5.33</v>
          </cell>
          <cell r="G2942">
            <v>4.56</v>
          </cell>
          <cell r="H2942">
            <v>3.84</v>
          </cell>
          <cell r="I2942">
            <v>3.46</v>
          </cell>
        </row>
        <row r="2943">
          <cell r="A2943" t="str">
            <v>X12781</v>
          </cell>
          <cell r="B2943" t="str">
            <v>ZINC NYLON INSERT LOCK NUTS</v>
          </cell>
          <cell r="C2943">
            <v>8.44</v>
          </cell>
          <cell r="D2943">
            <v>7.03</v>
          </cell>
          <cell r="E2943">
            <v>6.33</v>
          </cell>
          <cell r="F2943">
            <v>4.68</v>
          </cell>
          <cell r="G2943">
            <v>4.01</v>
          </cell>
          <cell r="H2943">
            <v>3.38</v>
          </cell>
          <cell r="I2943">
            <v>3.04</v>
          </cell>
        </row>
        <row r="2944">
          <cell r="A2944" t="str">
            <v>X12805</v>
          </cell>
          <cell r="B2944" t="str">
            <v>WHITE NYLON 11.5MM CLIP CHRYSL</v>
          </cell>
          <cell r="C2944">
            <v>14.64</v>
          </cell>
          <cell r="D2944">
            <v>12.19</v>
          </cell>
          <cell r="E2944">
            <v>10.98</v>
          </cell>
          <cell r="F2944">
            <v>8.13</v>
          </cell>
          <cell r="G2944">
            <v>6.95</v>
          </cell>
          <cell r="H2944">
            <v>5.86</v>
          </cell>
          <cell r="I2944">
            <v>5.27</v>
          </cell>
        </row>
        <row r="2945">
          <cell r="A2945" t="str">
            <v>X12830</v>
          </cell>
          <cell r="B2945" t="str">
            <v>S S MACHINE SCREWS</v>
          </cell>
          <cell r="C2945">
            <v>38.44</v>
          </cell>
          <cell r="D2945">
            <v>32</v>
          </cell>
          <cell r="E2945">
            <v>28.83</v>
          </cell>
          <cell r="F2945">
            <v>21.33</v>
          </cell>
          <cell r="G2945">
            <v>18.26</v>
          </cell>
          <cell r="H2945">
            <v>15.38</v>
          </cell>
          <cell r="I2945">
            <v>13.84</v>
          </cell>
        </row>
        <row r="2946">
          <cell r="A2946" t="str">
            <v>X12831</v>
          </cell>
          <cell r="B2946" t="str">
            <v>S S MACHINE SCREWS</v>
          </cell>
          <cell r="C2946">
            <v>44.64</v>
          </cell>
          <cell r="D2946">
            <v>37.16</v>
          </cell>
          <cell r="E2946">
            <v>33.48</v>
          </cell>
          <cell r="F2946">
            <v>27.78</v>
          </cell>
          <cell r="G2946">
            <v>21.2</v>
          </cell>
          <cell r="H2946">
            <v>17.86</v>
          </cell>
          <cell r="I2946">
            <v>16.07</v>
          </cell>
        </row>
        <row r="2947">
          <cell r="A2947" t="str">
            <v>X12893</v>
          </cell>
          <cell r="B2947" t="str">
            <v>BLACK SHORT EXTRUDED U NUT</v>
          </cell>
          <cell r="C2947">
            <v>24.52</v>
          </cell>
          <cell r="D2947">
            <v>20.41</v>
          </cell>
          <cell r="E2947">
            <v>18.39</v>
          </cell>
          <cell r="F2947">
            <v>13.61</v>
          </cell>
          <cell r="G2947">
            <v>11.65</v>
          </cell>
          <cell r="H2947">
            <v>9.81</v>
          </cell>
          <cell r="I2947">
            <v>8.83</v>
          </cell>
        </row>
        <row r="2948">
          <cell r="A2948" t="str">
            <v>X12898</v>
          </cell>
          <cell r="B2948" t="str">
            <v>WHITE NYLON U NUT</v>
          </cell>
          <cell r="C2948">
            <v>20.6</v>
          </cell>
          <cell r="D2948">
            <v>17.15</v>
          </cell>
          <cell r="E2948">
            <v>15.45</v>
          </cell>
          <cell r="F2948">
            <v>11.43</v>
          </cell>
          <cell r="G2948">
            <v>9.79</v>
          </cell>
          <cell r="H2948">
            <v>8.24</v>
          </cell>
          <cell r="I2948">
            <v>7.42</v>
          </cell>
        </row>
        <row r="2949">
          <cell r="A2949" t="str">
            <v>X12900</v>
          </cell>
          <cell r="B2949" t="str">
            <v>BLACK 5MM NISSAN RETAINER</v>
          </cell>
          <cell r="C2949">
            <v>15.76</v>
          </cell>
          <cell r="D2949">
            <v>13.12</v>
          </cell>
          <cell r="E2949">
            <v>11.82</v>
          </cell>
          <cell r="F2949">
            <v>8.75</v>
          </cell>
          <cell r="G2949">
            <v>7.49</v>
          </cell>
          <cell r="H2949">
            <v>6.3</v>
          </cell>
          <cell r="I2949">
            <v>5.67</v>
          </cell>
        </row>
        <row r="2950">
          <cell r="A2950" t="str">
            <v>X12983</v>
          </cell>
          <cell r="B2950" t="str">
            <v>MAGNI FINISH FRONT BUMPER NUTS</v>
          </cell>
          <cell r="C2950">
            <v>20.32</v>
          </cell>
          <cell r="D2950">
            <v>16.92</v>
          </cell>
          <cell r="E2950">
            <v>15.24</v>
          </cell>
          <cell r="F2950">
            <v>11.28</v>
          </cell>
          <cell r="G2950">
            <v>9.65</v>
          </cell>
          <cell r="H2950">
            <v>8.13</v>
          </cell>
          <cell r="I2950">
            <v>7.32</v>
          </cell>
        </row>
        <row r="2951">
          <cell r="A2951" t="str">
            <v>X13083</v>
          </cell>
          <cell r="B2951" t="str">
            <v>BLACK NYLON SCREW GROMMET</v>
          </cell>
          <cell r="C2951">
            <v>12.28</v>
          </cell>
          <cell r="D2951">
            <v>10.22</v>
          </cell>
          <cell r="E2951">
            <v>9.21</v>
          </cell>
          <cell r="F2951">
            <v>6.82</v>
          </cell>
          <cell r="G2951">
            <v>5.83</v>
          </cell>
          <cell r="H2951">
            <v>4.91</v>
          </cell>
          <cell r="I2951">
            <v>4.42</v>
          </cell>
        </row>
        <row r="2952">
          <cell r="A2952" t="str">
            <v>X13091</v>
          </cell>
          <cell r="B2952" t="str">
            <v>BLACK NYLON FENDER HYUNDAI</v>
          </cell>
          <cell r="C2952">
            <v>6.84</v>
          </cell>
          <cell r="D2952">
            <v>5.7</v>
          </cell>
          <cell r="E2952">
            <v>5.13</v>
          </cell>
          <cell r="F2952">
            <v>3.8</v>
          </cell>
          <cell r="G2952">
            <v>3.25</v>
          </cell>
          <cell r="H2952">
            <v>2.74</v>
          </cell>
          <cell r="I2952">
            <v>2.46</v>
          </cell>
        </row>
        <row r="2953">
          <cell r="A2953" t="str">
            <v>X13142</v>
          </cell>
          <cell r="B2953" t="str">
            <v>6MM THIN SHEET NUTSERTS</v>
          </cell>
          <cell r="C2953">
            <v>15</v>
          </cell>
          <cell r="D2953">
            <v>12.49</v>
          </cell>
          <cell r="E2953">
            <v>11.25</v>
          </cell>
          <cell r="F2953">
            <v>8.33</v>
          </cell>
          <cell r="G2953">
            <v>7.13</v>
          </cell>
          <cell r="H2953">
            <v>6</v>
          </cell>
          <cell r="I2953">
            <v>5.4</v>
          </cell>
        </row>
        <row r="2954">
          <cell r="A2954" t="str">
            <v>X13143</v>
          </cell>
          <cell r="B2954" t="str">
            <v>9MM THIN SHEET NUTSERTS</v>
          </cell>
          <cell r="C2954">
            <v>22.16</v>
          </cell>
          <cell r="D2954">
            <v>18.45</v>
          </cell>
          <cell r="E2954">
            <v>16.62</v>
          </cell>
          <cell r="F2954">
            <v>12.3</v>
          </cell>
          <cell r="G2954">
            <v>10.53</v>
          </cell>
          <cell r="H2954">
            <v>8.86</v>
          </cell>
          <cell r="I2954">
            <v>7.98</v>
          </cell>
        </row>
        <row r="2955">
          <cell r="A2955" t="str">
            <v>X13209</v>
          </cell>
          <cell r="B2955" t="str">
            <v>BLACK NYLON WINDSHIELD CLIP</v>
          </cell>
          <cell r="C2955">
            <v>13.52</v>
          </cell>
          <cell r="D2955">
            <v>11.26</v>
          </cell>
          <cell r="E2955">
            <v>10.14</v>
          </cell>
          <cell r="F2955">
            <v>7.5</v>
          </cell>
          <cell r="G2955">
            <v>6.42</v>
          </cell>
          <cell r="H2955">
            <v>5.41</v>
          </cell>
          <cell r="I2955">
            <v>4.87</v>
          </cell>
        </row>
        <row r="2956">
          <cell r="A2956" t="str">
            <v>X13252</v>
          </cell>
          <cell r="B2956" t="str">
            <v>S S LICENSE PLATE SCREWS</v>
          </cell>
          <cell r="C2956">
            <v>51.84</v>
          </cell>
          <cell r="D2956">
            <v>43.16</v>
          </cell>
          <cell r="E2956">
            <v>38.88</v>
          </cell>
          <cell r="F2956">
            <v>28.77</v>
          </cell>
          <cell r="G2956">
            <v>24.62</v>
          </cell>
          <cell r="H2956">
            <v>20.74</v>
          </cell>
          <cell r="I2956">
            <v>18.66</v>
          </cell>
        </row>
        <row r="2957">
          <cell r="A2957" t="str">
            <v>X13260</v>
          </cell>
          <cell r="B2957" t="str">
            <v>5-2312X19MM BLACK TORK HOOD</v>
          </cell>
          <cell r="C2957">
            <v>8</v>
          </cell>
          <cell r="D2957">
            <v>6.66</v>
          </cell>
          <cell r="E2957">
            <v>6</v>
          </cell>
          <cell r="F2957">
            <v>4.44</v>
          </cell>
          <cell r="G2957">
            <v>3.8</v>
          </cell>
          <cell r="H2957">
            <v>3.2</v>
          </cell>
          <cell r="I2957">
            <v>2.88</v>
          </cell>
        </row>
        <row r="2958">
          <cell r="A2958" t="str">
            <v>X13299</v>
          </cell>
          <cell r="B2958" t="str">
            <v>5MM BLACK NYLON FLANGE NUTS</v>
          </cell>
          <cell r="C2958">
            <v>10.08</v>
          </cell>
          <cell r="D2958">
            <v>8.39</v>
          </cell>
          <cell r="E2958">
            <v>7.56</v>
          </cell>
          <cell r="F2958">
            <v>5.59</v>
          </cell>
          <cell r="G2958">
            <v>4.79</v>
          </cell>
          <cell r="H2958">
            <v>4.03</v>
          </cell>
          <cell r="I2958">
            <v>3.63</v>
          </cell>
        </row>
        <row r="2959">
          <cell r="A2959" t="str">
            <v>X13319</v>
          </cell>
          <cell r="B2959" t="str">
            <v>STAINLESS STEEL SCREW GAUGE</v>
          </cell>
          <cell r="C2959">
            <v>19.8</v>
          </cell>
          <cell r="D2959">
            <v>16.48</v>
          </cell>
          <cell r="E2959">
            <v>14.95</v>
          </cell>
          <cell r="F2959">
            <v>10.99</v>
          </cell>
          <cell r="G2959">
            <v>9.41</v>
          </cell>
          <cell r="H2959">
            <v>7.92</v>
          </cell>
          <cell r="I2959">
            <v>7.13</v>
          </cell>
        </row>
        <row r="2960">
          <cell r="A2960" t="str">
            <v>X13322</v>
          </cell>
          <cell r="B2960" t="str">
            <v>15MM BLACK NYLON SCREW GROMMET</v>
          </cell>
          <cell r="C2960">
            <v>11.76</v>
          </cell>
          <cell r="D2960">
            <v>9.79</v>
          </cell>
          <cell r="E2960">
            <v>8.82</v>
          </cell>
          <cell r="F2960">
            <v>6.53</v>
          </cell>
          <cell r="G2960">
            <v>5.59</v>
          </cell>
          <cell r="H2960">
            <v>4.7</v>
          </cell>
          <cell r="I2960">
            <v>4.23</v>
          </cell>
        </row>
        <row r="2961">
          <cell r="A2961" t="str">
            <v>X13334</v>
          </cell>
          <cell r="B2961" t="str">
            <v>BLACK NYLON PHILLPS SCREW RET</v>
          </cell>
          <cell r="C2961">
            <v>25.88</v>
          </cell>
          <cell r="D2961">
            <v>21.55</v>
          </cell>
          <cell r="E2961">
            <v>19.41</v>
          </cell>
          <cell r="F2961">
            <v>14.36</v>
          </cell>
          <cell r="G2961">
            <v>12.29</v>
          </cell>
          <cell r="H2961">
            <v>10.35</v>
          </cell>
          <cell r="I2961">
            <v>9.32</v>
          </cell>
        </row>
        <row r="2962">
          <cell r="A2962" t="str">
            <v>X13359</v>
          </cell>
          <cell r="B2962" t="str">
            <v>WHITE NYLON MOULDING CLIPS</v>
          </cell>
          <cell r="C2962">
            <v>16.52</v>
          </cell>
          <cell r="D2962">
            <v>13.75</v>
          </cell>
          <cell r="E2962">
            <v>12.39</v>
          </cell>
          <cell r="F2962">
            <v>9.17</v>
          </cell>
          <cell r="G2962">
            <v>7.85</v>
          </cell>
          <cell r="H2962">
            <v>6.61</v>
          </cell>
          <cell r="I2962">
            <v>5.95</v>
          </cell>
        </row>
        <row r="2963">
          <cell r="A2963" t="str">
            <v>X13375</v>
          </cell>
          <cell r="B2963" t="str">
            <v>ZINC FINISH SEMS SCREWS</v>
          </cell>
          <cell r="C2963">
            <v>17.56</v>
          </cell>
          <cell r="D2963">
            <v>14.62</v>
          </cell>
          <cell r="E2963">
            <v>13.17</v>
          </cell>
          <cell r="F2963">
            <v>9.75</v>
          </cell>
          <cell r="G2963">
            <v>8.34</v>
          </cell>
          <cell r="H2963">
            <v>7.02</v>
          </cell>
          <cell r="I2963">
            <v>6.32</v>
          </cell>
        </row>
        <row r="2964">
          <cell r="A2964" t="str">
            <v>X13380</v>
          </cell>
          <cell r="B2964" t="str">
            <v>ALUMINUM STEEL SPECIALTY RIVET</v>
          </cell>
          <cell r="C2964">
            <v>17.88</v>
          </cell>
          <cell r="D2964">
            <v>14.89</v>
          </cell>
          <cell r="E2964">
            <v>13.41</v>
          </cell>
          <cell r="F2964">
            <v>9.92</v>
          </cell>
          <cell r="G2964">
            <v>8.49</v>
          </cell>
          <cell r="H2964">
            <v>7.15</v>
          </cell>
          <cell r="I2964">
            <v>6.44</v>
          </cell>
        </row>
        <row r="2965">
          <cell r="A2965" t="str">
            <v>X13387</v>
          </cell>
          <cell r="B2965" t="str">
            <v>WHITE NYLON MOULDING CLIP</v>
          </cell>
          <cell r="C2965">
            <v>13.88</v>
          </cell>
          <cell r="D2965">
            <v>11.56</v>
          </cell>
          <cell r="E2965">
            <v>10.41</v>
          </cell>
          <cell r="F2965">
            <v>7.7</v>
          </cell>
          <cell r="G2965">
            <v>6.59</v>
          </cell>
          <cell r="H2965">
            <v>5.55</v>
          </cell>
          <cell r="I2965">
            <v>5</v>
          </cell>
        </row>
        <row r="2966">
          <cell r="A2966" t="str">
            <v>X13435</v>
          </cell>
          <cell r="B2966" t="str">
            <v>4.8-1.61X18MM BLACK TORK HOOD</v>
          </cell>
          <cell r="C2966">
            <v>16.08</v>
          </cell>
          <cell r="D2966">
            <v>13.39</v>
          </cell>
          <cell r="E2966">
            <v>12.06</v>
          </cell>
          <cell r="F2966">
            <v>8.92</v>
          </cell>
          <cell r="G2966">
            <v>7.64</v>
          </cell>
          <cell r="H2966">
            <v>6.43</v>
          </cell>
          <cell r="I2966">
            <v>5.79</v>
          </cell>
        </row>
        <row r="2967">
          <cell r="A2967" t="str">
            <v>X13437</v>
          </cell>
          <cell r="B2967" t="str">
            <v>BLACK BUMPER GROMMET</v>
          </cell>
          <cell r="C2967">
            <v>12.28</v>
          </cell>
          <cell r="D2967">
            <v>10.22</v>
          </cell>
          <cell r="E2967">
            <v>9.21</v>
          </cell>
          <cell r="F2967">
            <v>6.82</v>
          </cell>
          <cell r="G2967">
            <v>5.83</v>
          </cell>
          <cell r="H2967">
            <v>4.91</v>
          </cell>
          <cell r="I2967">
            <v>4.42</v>
          </cell>
        </row>
        <row r="2968">
          <cell r="A2968" t="str">
            <v>X13443</v>
          </cell>
          <cell r="B2968" t="str">
            <v>WHITE NYLON MOULDING CLIP</v>
          </cell>
          <cell r="C2968">
            <v>17.2</v>
          </cell>
          <cell r="D2968">
            <v>14.32</v>
          </cell>
          <cell r="E2968">
            <v>12.9</v>
          </cell>
          <cell r="F2968">
            <v>9.55</v>
          </cell>
          <cell r="G2968">
            <v>8.17</v>
          </cell>
          <cell r="H2968">
            <v>6.88</v>
          </cell>
          <cell r="I2968">
            <v>6.19</v>
          </cell>
        </row>
        <row r="2969">
          <cell r="A2969" t="str">
            <v>X13449</v>
          </cell>
          <cell r="B2969" t="str">
            <v>WHITE MOULDING NYLON CLIP</v>
          </cell>
          <cell r="C2969">
            <v>14.08</v>
          </cell>
          <cell r="D2969">
            <v>11.72</v>
          </cell>
          <cell r="E2969">
            <v>10.56</v>
          </cell>
          <cell r="F2969">
            <v>7.81</v>
          </cell>
          <cell r="G2969">
            <v>6.69</v>
          </cell>
          <cell r="H2969">
            <v>5.63</v>
          </cell>
          <cell r="I2969">
            <v>5.07</v>
          </cell>
        </row>
        <row r="2970">
          <cell r="A2970" t="str">
            <v>X3605</v>
          </cell>
          <cell r="B2970" t="str">
            <v>22-18 RED WIRE TERMINAL</v>
          </cell>
          <cell r="C2970">
            <v>4.92</v>
          </cell>
          <cell r="D2970">
            <v>4.1</v>
          </cell>
          <cell r="E2970">
            <v>3.69</v>
          </cell>
          <cell r="F2970">
            <v>2.73</v>
          </cell>
          <cell r="G2970">
            <v>2.34</v>
          </cell>
          <cell r="H2970">
            <v>1.97</v>
          </cell>
          <cell r="I2970">
            <v>1.77</v>
          </cell>
        </row>
        <row r="2971">
          <cell r="A2971" t="str">
            <v>X3612</v>
          </cell>
          <cell r="B2971" t="str">
            <v>1/4 FEMALE SPADE WIRE TERMINAL</v>
          </cell>
          <cell r="C2971">
            <v>8.92</v>
          </cell>
          <cell r="D2971">
            <v>7.43</v>
          </cell>
          <cell r="E2971">
            <v>6.69</v>
          </cell>
          <cell r="F2971">
            <v>4.95</v>
          </cell>
          <cell r="G2971">
            <v>4.24</v>
          </cell>
          <cell r="H2971">
            <v>3.57</v>
          </cell>
          <cell r="I2971">
            <v>3.21</v>
          </cell>
        </row>
        <row r="2972">
          <cell r="A2972" t="str">
            <v>X3651</v>
          </cell>
          <cell r="B2972" t="str">
            <v>1/4 FEMALE SPADE 12-10 TERMINA</v>
          </cell>
          <cell r="C2972">
            <v>8.92</v>
          </cell>
          <cell r="D2972">
            <v>7.43</v>
          </cell>
          <cell r="E2972">
            <v>6.69</v>
          </cell>
          <cell r="F2972">
            <v>4.95</v>
          </cell>
          <cell r="G2972">
            <v>4.24</v>
          </cell>
          <cell r="H2972">
            <v>3.57</v>
          </cell>
          <cell r="I2972">
            <v>3.21</v>
          </cell>
        </row>
        <row r="2973">
          <cell r="A2973" t="str">
            <v>X3652</v>
          </cell>
          <cell r="B2973" t="str">
            <v>1/4 MALE SPADE 12-10 TERMINAL</v>
          </cell>
          <cell r="C2973">
            <v>8.92</v>
          </cell>
          <cell r="D2973">
            <v>7.43</v>
          </cell>
          <cell r="E2973">
            <v>6.69</v>
          </cell>
          <cell r="F2973">
            <v>4.95</v>
          </cell>
          <cell r="G2973">
            <v>4.24</v>
          </cell>
          <cell r="H2973">
            <v>3.57</v>
          </cell>
          <cell r="I2973">
            <v>3.21</v>
          </cell>
        </row>
        <row r="2974">
          <cell r="A2974" t="str">
            <v>X14278</v>
          </cell>
          <cell r="B2974" t="str">
            <v>FUSE 7.5 AMP BROWN</v>
          </cell>
          <cell r="C2974">
            <v>7.8</v>
          </cell>
          <cell r="D2974">
            <v>6.49</v>
          </cell>
          <cell r="E2974">
            <v>5.85</v>
          </cell>
          <cell r="F2974">
            <v>4.33</v>
          </cell>
          <cell r="G2974">
            <v>3.71</v>
          </cell>
          <cell r="H2974">
            <v>3.12</v>
          </cell>
          <cell r="I2974">
            <v>2.81</v>
          </cell>
        </row>
        <row r="2975">
          <cell r="A2975" t="str">
            <v>X14280</v>
          </cell>
          <cell r="B2975" t="str">
            <v>FUSE 15 AMP BLUE</v>
          </cell>
          <cell r="C2975">
            <v>7.8</v>
          </cell>
          <cell r="D2975">
            <v>6.49</v>
          </cell>
          <cell r="E2975">
            <v>5.85</v>
          </cell>
          <cell r="F2975">
            <v>4.33</v>
          </cell>
          <cell r="G2975">
            <v>3.71</v>
          </cell>
          <cell r="H2975">
            <v>3.12</v>
          </cell>
          <cell r="I2975">
            <v>2.81</v>
          </cell>
        </row>
        <row r="2976">
          <cell r="A2976" t="str">
            <v>X14281</v>
          </cell>
          <cell r="B2976" t="str">
            <v>FUSE 20 AMP YELLOW</v>
          </cell>
          <cell r="C2976">
            <v>7.8</v>
          </cell>
          <cell r="D2976">
            <v>6.49</v>
          </cell>
          <cell r="E2976">
            <v>5.85</v>
          </cell>
          <cell r="F2976">
            <v>4.33</v>
          </cell>
          <cell r="G2976">
            <v>3.71</v>
          </cell>
          <cell r="H2976">
            <v>3.12</v>
          </cell>
          <cell r="I2976">
            <v>2.81</v>
          </cell>
        </row>
        <row r="2977">
          <cell r="A2977" t="str">
            <v>X14282</v>
          </cell>
          <cell r="B2977" t="str">
            <v>FUSE 25 AMP NATURAL</v>
          </cell>
          <cell r="C2977">
            <v>7.8</v>
          </cell>
          <cell r="D2977">
            <v>6.49</v>
          </cell>
          <cell r="E2977">
            <v>5.85</v>
          </cell>
          <cell r="F2977">
            <v>4.33</v>
          </cell>
          <cell r="G2977">
            <v>3.71</v>
          </cell>
          <cell r="H2977">
            <v>3.12</v>
          </cell>
          <cell r="I2977">
            <v>2.81</v>
          </cell>
        </row>
        <row r="2978">
          <cell r="A2978" t="str">
            <v>X14283</v>
          </cell>
          <cell r="B2978" t="str">
            <v>FUSE 30 AMP GREEN</v>
          </cell>
          <cell r="C2978">
            <v>7.8</v>
          </cell>
          <cell r="D2978">
            <v>6.49</v>
          </cell>
          <cell r="E2978">
            <v>5.85</v>
          </cell>
          <cell r="F2978">
            <v>4.33</v>
          </cell>
          <cell r="G2978">
            <v>3.71</v>
          </cell>
          <cell r="H2978">
            <v>3.12</v>
          </cell>
          <cell r="I2978">
            <v>2.81</v>
          </cell>
        </row>
        <row r="2979">
          <cell r="A2979" t="str">
            <v>X14954</v>
          </cell>
          <cell r="B2979" t="str">
            <v>RED NYLON MOULDING CLIP/KIA</v>
          </cell>
          <cell r="C2979">
            <v>17.12</v>
          </cell>
          <cell r="D2979">
            <v>14.25</v>
          </cell>
          <cell r="E2979">
            <v>12.84</v>
          </cell>
          <cell r="F2979">
            <v>9.5</v>
          </cell>
          <cell r="G2979">
            <v>8.13</v>
          </cell>
          <cell r="H2979">
            <v>6.85</v>
          </cell>
          <cell r="I2979">
            <v>6.16</v>
          </cell>
        </row>
        <row r="2980">
          <cell r="A2980" t="str">
            <v>X14955</v>
          </cell>
          <cell r="B2980" t="str">
            <v>WHITE NYLON MOULDING CLIP</v>
          </cell>
          <cell r="C2980">
            <v>11.64</v>
          </cell>
          <cell r="D2980">
            <v>9.69</v>
          </cell>
          <cell r="E2980">
            <v>8.73</v>
          </cell>
          <cell r="F2980">
            <v>6.46</v>
          </cell>
          <cell r="G2980">
            <v>5.53</v>
          </cell>
          <cell r="H2980">
            <v>4.66</v>
          </cell>
          <cell r="I2980">
            <v>4.19</v>
          </cell>
        </row>
        <row r="2981">
          <cell r="A2981" t="str">
            <v>X15025</v>
          </cell>
          <cell r="B2981" t="str">
            <v>ZINC FINISH GRILLE SCREW</v>
          </cell>
          <cell r="C2981">
            <v>17.2</v>
          </cell>
          <cell r="D2981">
            <v>14.32</v>
          </cell>
          <cell r="E2981">
            <v>12.9</v>
          </cell>
          <cell r="F2981">
            <v>9.55</v>
          </cell>
          <cell r="G2981">
            <v>8.17</v>
          </cell>
          <cell r="H2981">
            <v>6.88</v>
          </cell>
          <cell r="I2981">
            <v>6.19</v>
          </cell>
        </row>
        <row r="2982">
          <cell r="A2982" t="str">
            <v>X15080</v>
          </cell>
          <cell r="B2982" t="str">
            <v>WHITE ROCKER MOULDING CLIP</v>
          </cell>
          <cell r="C2982">
            <v>13.72</v>
          </cell>
          <cell r="D2982">
            <v>11.42</v>
          </cell>
          <cell r="E2982">
            <v>10.29</v>
          </cell>
          <cell r="F2982">
            <v>7.61</v>
          </cell>
          <cell r="G2982">
            <v>6.52</v>
          </cell>
          <cell r="H2982">
            <v>5.49</v>
          </cell>
          <cell r="I2982">
            <v>4.94</v>
          </cell>
        </row>
        <row r="2983">
          <cell r="A2983" t="str">
            <v>X15081</v>
          </cell>
          <cell r="B2983" t="str">
            <v>BLACK PUSH TYPE RETAINER</v>
          </cell>
          <cell r="C2983">
            <v>8.6</v>
          </cell>
          <cell r="D2983">
            <v>7.16</v>
          </cell>
          <cell r="E2983">
            <v>6.45</v>
          </cell>
          <cell r="F2983">
            <v>4.77</v>
          </cell>
          <cell r="G2983">
            <v>4.09</v>
          </cell>
          <cell r="H2983">
            <v>3.44</v>
          </cell>
          <cell r="I2983">
            <v>3.1</v>
          </cell>
        </row>
        <row r="2984">
          <cell r="A2984" t="str">
            <v>X15084</v>
          </cell>
          <cell r="B2984" t="str">
            <v>CLEAR WIRE TERMINAL CONNECTOR</v>
          </cell>
          <cell r="C2984">
            <v>30.04</v>
          </cell>
          <cell r="D2984">
            <v>25.01</v>
          </cell>
          <cell r="E2984">
            <v>22.53</v>
          </cell>
          <cell r="F2984">
            <v>16.67</v>
          </cell>
          <cell r="G2984">
            <v>14.27</v>
          </cell>
          <cell r="H2984">
            <v>12.02</v>
          </cell>
          <cell r="I2984">
            <v>10.81</v>
          </cell>
        </row>
        <row r="2985">
          <cell r="A2985" t="str">
            <v>X15085</v>
          </cell>
          <cell r="B2985" t="str">
            <v>RED WIRE BUTT CONNECTOR</v>
          </cell>
          <cell r="C2985">
            <v>25.4</v>
          </cell>
          <cell r="D2985">
            <v>21.98</v>
          </cell>
          <cell r="E2985">
            <v>19.8</v>
          </cell>
          <cell r="F2985">
            <v>14.85</v>
          </cell>
          <cell r="G2985">
            <v>12.54</v>
          </cell>
          <cell r="H2985">
            <v>10.56</v>
          </cell>
          <cell r="I2985">
            <v>9.5</v>
          </cell>
        </row>
        <row r="2986">
          <cell r="A2986" t="str">
            <v>X15086</v>
          </cell>
          <cell r="B2986" t="str">
            <v>BLUE WIRE TERMINAL BUTT CONN</v>
          </cell>
          <cell r="C2986">
            <v>25.28</v>
          </cell>
          <cell r="D2986">
            <v>21.05</v>
          </cell>
          <cell r="E2986">
            <v>18.96</v>
          </cell>
          <cell r="F2986">
            <v>14.03</v>
          </cell>
          <cell r="G2986">
            <v>12.01</v>
          </cell>
          <cell r="H2986">
            <v>10.11</v>
          </cell>
          <cell r="I2986">
            <v>9.1</v>
          </cell>
        </row>
        <row r="2987">
          <cell r="A2987" t="str">
            <v>X15087</v>
          </cell>
          <cell r="B2987" t="str">
            <v>YELLO WIRE TERMINAL BUTT CONN</v>
          </cell>
          <cell r="C2987">
            <v>30.04</v>
          </cell>
          <cell r="D2987">
            <v>25.01</v>
          </cell>
          <cell r="E2987">
            <v>22.53</v>
          </cell>
          <cell r="F2987">
            <v>16.67</v>
          </cell>
          <cell r="G2987">
            <v>14.27</v>
          </cell>
          <cell r="H2987">
            <v>12.02</v>
          </cell>
          <cell r="I2987">
            <v>10.81</v>
          </cell>
        </row>
        <row r="2988">
          <cell r="A2988" t="str">
            <v>X15145</v>
          </cell>
          <cell r="B2988" t="str">
            <v>BLACK NYLON WEATHER STRIP RET</v>
          </cell>
          <cell r="C2988">
            <v>14.84</v>
          </cell>
          <cell r="D2988">
            <v>12.35</v>
          </cell>
          <cell r="E2988">
            <v>11.13</v>
          </cell>
          <cell r="F2988">
            <v>8.24</v>
          </cell>
          <cell r="G2988">
            <v>7.05</v>
          </cell>
          <cell r="H2988">
            <v>5.94</v>
          </cell>
          <cell r="I2988">
            <v>5.34</v>
          </cell>
        </row>
        <row r="2989">
          <cell r="A2989" t="str">
            <v>X15148</v>
          </cell>
          <cell r="B2989" t="str">
            <v>NATURAL NYLON SCREW GROMMET</v>
          </cell>
          <cell r="C2989">
            <v>9.4</v>
          </cell>
          <cell r="D2989">
            <v>7.83</v>
          </cell>
          <cell r="E2989">
            <v>7.05</v>
          </cell>
          <cell r="F2989">
            <v>5.22</v>
          </cell>
          <cell r="G2989">
            <v>4.47</v>
          </cell>
          <cell r="H2989">
            <v>3.76</v>
          </cell>
          <cell r="I2989">
            <v>3.38</v>
          </cell>
        </row>
        <row r="2990">
          <cell r="A2990" t="str">
            <v>X15151</v>
          </cell>
          <cell r="B2990" t="str">
            <v>8MM CABLE STRAP</v>
          </cell>
          <cell r="C2990">
            <v>13.88</v>
          </cell>
          <cell r="D2990">
            <v>11.56</v>
          </cell>
          <cell r="E2990">
            <v>10.41</v>
          </cell>
          <cell r="F2990">
            <v>7.7</v>
          </cell>
          <cell r="G2990">
            <v>6.59</v>
          </cell>
          <cell r="H2990">
            <v>5.55</v>
          </cell>
          <cell r="I2990">
            <v>5</v>
          </cell>
        </row>
        <row r="2991">
          <cell r="A2991" t="str">
            <v>X15308</v>
          </cell>
          <cell r="B2991" t="str">
            <v>VOLKSWAGEN SCREW GROMMET</v>
          </cell>
          <cell r="C2991">
            <v>13.88</v>
          </cell>
          <cell r="D2991">
            <v>11.56</v>
          </cell>
          <cell r="E2991">
            <v>10.41</v>
          </cell>
          <cell r="F2991">
            <v>7.7</v>
          </cell>
          <cell r="G2991">
            <v>6.59</v>
          </cell>
          <cell r="H2991">
            <v>5.55</v>
          </cell>
          <cell r="I2991">
            <v>5</v>
          </cell>
        </row>
        <row r="2992">
          <cell r="A2992" t="str">
            <v>X15513</v>
          </cell>
          <cell r="B2992" t="str">
            <v>WHITE WHEEL OPEN CLIP/TOYOTA</v>
          </cell>
          <cell r="C2992">
            <v>18.84</v>
          </cell>
          <cell r="D2992">
            <v>15.68</v>
          </cell>
          <cell r="E2992">
            <v>14.13</v>
          </cell>
          <cell r="F2992">
            <v>10.46</v>
          </cell>
          <cell r="G2992">
            <v>8.95</v>
          </cell>
          <cell r="H2992">
            <v>7.54</v>
          </cell>
          <cell r="I2992">
            <v>6.78</v>
          </cell>
        </row>
        <row r="2993">
          <cell r="A2993" t="str">
            <v>X15711</v>
          </cell>
          <cell r="B2993" t="str">
            <v>BLACK NYLON PUSH TYPE RETAINER</v>
          </cell>
          <cell r="C2993">
            <v>15</v>
          </cell>
          <cell r="D2993">
            <v>12.49</v>
          </cell>
          <cell r="E2993">
            <v>11.25</v>
          </cell>
          <cell r="F2993">
            <v>8.33</v>
          </cell>
          <cell r="G2993">
            <v>7.13</v>
          </cell>
          <cell r="H2993">
            <v>6</v>
          </cell>
          <cell r="I2993">
            <v>5.4</v>
          </cell>
        </row>
        <row r="2994">
          <cell r="A2994" t="str">
            <v>X15729</v>
          </cell>
          <cell r="B2994" t="str">
            <v>RED NYLON U-NUT #12 SCREW</v>
          </cell>
          <cell r="C2994">
            <v>13.12</v>
          </cell>
          <cell r="D2994">
            <v>10.92</v>
          </cell>
          <cell r="E2994">
            <v>9.84</v>
          </cell>
          <cell r="F2994">
            <v>7.28</v>
          </cell>
          <cell r="G2994">
            <v>6.23</v>
          </cell>
          <cell r="H2994">
            <v>5.25</v>
          </cell>
          <cell r="I2994">
            <v>4.72</v>
          </cell>
        </row>
        <row r="2995">
          <cell r="A2995" t="str">
            <v>X15756</v>
          </cell>
          <cell r="B2995" t="str">
            <v>BLACK NYLON HEATER NUT</v>
          </cell>
          <cell r="C2995">
            <v>13.24</v>
          </cell>
          <cell r="D2995">
            <v>11.02</v>
          </cell>
          <cell r="E2995">
            <v>9.93</v>
          </cell>
          <cell r="F2995">
            <v>7.35</v>
          </cell>
          <cell r="G2995">
            <v>6.29</v>
          </cell>
          <cell r="H2995">
            <v>5.3</v>
          </cell>
          <cell r="I2995">
            <v>4.77</v>
          </cell>
        </row>
        <row r="2996">
          <cell r="A2996" t="str">
            <v>X18096</v>
          </cell>
          <cell r="B2996" t="str">
            <v>GRAY PUSH NUT WITH SEALER</v>
          </cell>
          <cell r="C2996">
            <v>12.36</v>
          </cell>
          <cell r="D2996">
            <v>10.29</v>
          </cell>
          <cell r="E2996">
            <v>9.27</v>
          </cell>
          <cell r="F2996">
            <v>6.86</v>
          </cell>
          <cell r="G2996">
            <v>5.87</v>
          </cell>
          <cell r="H2996">
            <v>4.94</v>
          </cell>
          <cell r="I2996">
            <v>4.45</v>
          </cell>
        </row>
        <row r="2997">
          <cell r="A2997" t="str">
            <v>X8105</v>
          </cell>
          <cell r="B2997" t="str">
            <v>GRILL &amp; HEADLIGHT NUT ASSTMT</v>
          </cell>
          <cell r="C2997">
            <v>63.6</v>
          </cell>
          <cell r="D2997">
            <v>52.95</v>
          </cell>
          <cell r="E2997">
            <v>47.7</v>
          </cell>
          <cell r="F2997">
            <v>35.3</v>
          </cell>
          <cell r="G2997">
            <v>30.21</v>
          </cell>
          <cell r="H2997">
            <v>25.44</v>
          </cell>
          <cell r="I2997">
            <v>22.9</v>
          </cell>
        </row>
        <row r="2998">
          <cell r="A2998" t="str">
            <v>X18166</v>
          </cell>
          <cell r="B2998" t="str">
            <v>BLACK NYLON TRIM RETAINER</v>
          </cell>
          <cell r="C2998">
            <v>13.48</v>
          </cell>
          <cell r="D2998">
            <v>11.22</v>
          </cell>
          <cell r="E2998">
            <v>10.11</v>
          </cell>
          <cell r="F2998">
            <v>7.48</v>
          </cell>
          <cell r="G2998">
            <v>6.4</v>
          </cell>
          <cell r="H2998">
            <v>5.39</v>
          </cell>
          <cell r="I2998">
            <v>4.85</v>
          </cell>
        </row>
        <row r="2999">
          <cell r="A2999" t="str">
            <v>X8188</v>
          </cell>
          <cell r="B2999" t="str">
            <v>BLACK NYLON ASSORTMENT</v>
          </cell>
          <cell r="C2999">
            <v>59.6</v>
          </cell>
          <cell r="D2999">
            <v>49.62</v>
          </cell>
          <cell r="E2999">
            <v>44.7</v>
          </cell>
          <cell r="F2999">
            <v>33.08</v>
          </cell>
          <cell r="G2999">
            <v>28.31</v>
          </cell>
          <cell r="H2999">
            <v>23.84</v>
          </cell>
          <cell r="I2999">
            <v>21.46</v>
          </cell>
        </row>
        <row r="3000">
          <cell r="A3000" t="str">
            <v>X8679</v>
          </cell>
          <cell r="B3000" t="str">
            <v>NYLON WIRE TERMINAL ASSORTMENT</v>
          </cell>
          <cell r="C3000">
            <v>227.6</v>
          </cell>
          <cell r="D3000">
            <v>189.48</v>
          </cell>
          <cell r="E3000">
            <v>170.7</v>
          </cell>
          <cell r="F3000">
            <v>126.32</v>
          </cell>
          <cell r="G3000">
            <v>108.11</v>
          </cell>
          <cell r="H3000">
            <v>91.04</v>
          </cell>
          <cell r="I3000">
            <v>81.94</v>
          </cell>
        </row>
        <row r="3001">
          <cell r="A3001" t="str">
            <v>X9288</v>
          </cell>
          <cell r="B3001" t="str">
            <v>ALUMINUM STEEL POP RIVETS</v>
          </cell>
          <cell r="C3001">
            <v>14.54</v>
          </cell>
          <cell r="D3001">
            <v>12.18</v>
          </cell>
          <cell r="E3001">
            <v>10.98</v>
          </cell>
          <cell r="F3001">
            <v>8.13</v>
          </cell>
          <cell r="G3001">
            <v>6.95</v>
          </cell>
          <cell r="H3001">
            <v>5.85</v>
          </cell>
          <cell r="I3001">
            <v>5.27</v>
          </cell>
        </row>
        <row r="3002">
          <cell r="A3002" t="str">
            <v>X9338</v>
          </cell>
          <cell r="B3002" t="str">
            <v>NYLON FRONT &amp; REAR BUMPER RET</v>
          </cell>
          <cell r="C3002">
            <v>14.52</v>
          </cell>
          <cell r="D3002">
            <v>12.09</v>
          </cell>
          <cell r="E3002">
            <v>10.89</v>
          </cell>
          <cell r="F3002">
            <v>8.06</v>
          </cell>
          <cell r="G3002">
            <v>6.9</v>
          </cell>
          <cell r="H3002">
            <v>5.81</v>
          </cell>
          <cell r="I3002">
            <v>5.23</v>
          </cell>
        </row>
        <row r="3003">
          <cell r="A3003" t="str">
            <v>X9403</v>
          </cell>
          <cell r="B3003" t="str">
            <v>NYLON HOOD INSULATION CLIP</v>
          </cell>
          <cell r="C3003">
            <v>16.5</v>
          </cell>
          <cell r="D3003">
            <v>13.74</v>
          </cell>
          <cell r="E3003">
            <v>12.38</v>
          </cell>
          <cell r="F3003">
            <v>9.16</v>
          </cell>
          <cell r="G3003">
            <v>7.84</v>
          </cell>
          <cell r="H3003">
            <v>6.6</v>
          </cell>
          <cell r="I3003">
            <v>5.94</v>
          </cell>
        </row>
        <row r="3004">
          <cell r="A3004" t="str">
            <v>X9481</v>
          </cell>
          <cell r="B3004" t="str">
            <v>WT NYLON BUMPER GROMMET/LEXUS</v>
          </cell>
          <cell r="C3004">
            <v>20.32</v>
          </cell>
          <cell r="D3004">
            <v>15.92</v>
          </cell>
          <cell r="E3004">
            <v>15.24</v>
          </cell>
          <cell r="F3004">
            <v>11.28</v>
          </cell>
          <cell r="G3004">
            <v>9.65</v>
          </cell>
          <cell r="H3004">
            <v>8.13</v>
          </cell>
          <cell r="I3004">
            <v>7.32</v>
          </cell>
        </row>
        <row r="3005">
          <cell r="A3005" t="str">
            <v>X9591</v>
          </cell>
          <cell r="B3005" t="str">
            <v>NATURAL NYLON SCREW GROMMET</v>
          </cell>
          <cell r="C3005">
            <v>16</v>
          </cell>
          <cell r="D3005">
            <v>13.32</v>
          </cell>
          <cell r="E3005">
            <v>12</v>
          </cell>
          <cell r="F3005">
            <v>8.88</v>
          </cell>
          <cell r="G3005">
            <v>7.6</v>
          </cell>
          <cell r="H3005">
            <v>6.4</v>
          </cell>
          <cell r="I3005">
            <v>5.76</v>
          </cell>
        </row>
        <row r="3006">
          <cell r="A3006" t="str">
            <v>X9650</v>
          </cell>
          <cell r="B3006" t="str">
            <v>BLACK NYLON RETAINER</v>
          </cell>
          <cell r="C3006">
            <v>16.64</v>
          </cell>
          <cell r="D3006">
            <v>13.85</v>
          </cell>
          <cell r="E3006">
            <v>12.48</v>
          </cell>
          <cell r="F3006">
            <v>9.24</v>
          </cell>
          <cell r="G3006">
            <v>7.9</v>
          </cell>
          <cell r="H3006">
            <v>6.66</v>
          </cell>
          <cell r="I3006">
            <v>5.99</v>
          </cell>
        </row>
        <row r="3007">
          <cell r="A3007" t="str">
            <v>X9659</v>
          </cell>
          <cell r="B3007" t="str">
            <v>WT NYLON SCREW GROMMET/MAZDA</v>
          </cell>
          <cell r="C3007">
            <v>13</v>
          </cell>
          <cell r="D3007">
            <v>10.82</v>
          </cell>
          <cell r="E3007">
            <v>9.75</v>
          </cell>
          <cell r="F3007">
            <v>7.22</v>
          </cell>
          <cell r="G3007">
            <v>6.18</v>
          </cell>
          <cell r="H3007">
            <v>5.2</v>
          </cell>
          <cell r="I3007">
            <v>4.68</v>
          </cell>
        </row>
        <row r="3008">
          <cell r="A3008" t="str">
            <v>X9981</v>
          </cell>
          <cell r="B3008" t="str">
            <v>8MM YELLOW NYLON DOOR ROD CLIP</v>
          </cell>
          <cell r="C3008">
            <v>9.6</v>
          </cell>
          <cell r="D3008">
            <v>7.99</v>
          </cell>
          <cell r="E3008">
            <v>7.2</v>
          </cell>
          <cell r="F3008">
            <v>5.33</v>
          </cell>
          <cell r="G3008">
            <v>4.56</v>
          </cell>
          <cell r="H3008">
            <v>3.84</v>
          </cell>
          <cell r="I3008">
            <v>3.46</v>
          </cell>
        </row>
        <row r="3009">
          <cell r="A3009" t="str">
            <v>X12040</v>
          </cell>
          <cell r="B3009" t="str">
            <v>BLACK NYLON MOULDING CLIP</v>
          </cell>
          <cell r="C3009">
            <v>17.52</v>
          </cell>
          <cell r="D3009">
            <v>14.59</v>
          </cell>
          <cell r="E3009">
            <v>13.14</v>
          </cell>
          <cell r="F3009">
            <v>9.72</v>
          </cell>
          <cell r="G3009">
            <v>8.33</v>
          </cell>
          <cell r="H3009">
            <v>7.01</v>
          </cell>
          <cell r="I3009">
            <v>6.3</v>
          </cell>
        </row>
        <row r="3010">
          <cell r="A3010" t="str">
            <v>W3M</v>
          </cell>
          <cell r="B3010" t="str">
            <v>INNER NOZZLE SPRAY SEAM GUN</v>
          </cell>
          <cell r="D3010">
            <v>4.95</v>
          </cell>
          <cell r="E3010">
            <v>4.81</v>
          </cell>
          <cell r="F3010">
            <v>4.46</v>
          </cell>
          <cell r="G3010">
            <v>4.24</v>
          </cell>
          <cell r="H3010">
            <v>3.96</v>
          </cell>
          <cell r="I3010">
            <v>3.62</v>
          </cell>
        </row>
        <row r="3011">
          <cell r="A3011" t="str">
            <v>WA640</v>
          </cell>
          <cell r="B3011" t="str">
            <v>DA SAND PAPER ADH BK 40G</v>
          </cell>
          <cell r="C3011">
            <v>40.5</v>
          </cell>
          <cell r="D3011">
            <v>34.43</v>
          </cell>
          <cell r="E3011">
            <v>32.94</v>
          </cell>
          <cell r="F3011">
            <v>29.03</v>
          </cell>
          <cell r="G3011">
            <v>26.19</v>
          </cell>
          <cell r="H3011">
            <v>23.76</v>
          </cell>
          <cell r="I3011">
            <v>21.87</v>
          </cell>
        </row>
        <row r="3012">
          <cell r="A3012" t="str">
            <v>WA680</v>
          </cell>
          <cell r="B3012" t="str">
            <v>DA SAND PAPER ADH BK 80G</v>
          </cell>
          <cell r="D3012">
            <v>60.56</v>
          </cell>
          <cell r="E3012">
            <v>57.96</v>
          </cell>
          <cell r="F3012">
            <v>51.06</v>
          </cell>
          <cell r="G3012">
            <v>46.07</v>
          </cell>
          <cell r="H3012">
            <v>41.79</v>
          </cell>
          <cell r="I3012">
            <v>38.47</v>
          </cell>
        </row>
        <row r="3013">
          <cell r="A3013" t="str">
            <v>WA6180</v>
          </cell>
          <cell r="B3013" t="str">
            <v>DA SAND PAPER ADH BK 180G</v>
          </cell>
          <cell r="D3013">
            <v>55.08</v>
          </cell>
          <cell r="E3013">
            <v>52.69</v>
          </cell>
          <cell r="F3013">
            <v>46.44</v>
          </cell>
          <cell r="G3013">
            <v>41.91</v>
          </cell>
          <cell r="H3013">
            <v>38.01</v>
          </cell>
          <cell r="I3013">
            <v>34.99</v>
          </cell>
        </row>
        <row r="3014">
          <cell r="A3014" t="str">
            <v>WA6320</v>
          </cell>
          <cell r="B3014" t="str">
            <v>DA SAND PAPER ADH BK 320G</v>
          </cell>
          <cell r="D3014">
            <v>55.08</v>
          </cell>
          <cell r="E3014">
            <v>52.69</v>
          </cell>
          <cell r="F3014">
            <v>46.44</v>
          </cell>
          <cell r="G3014">
            <v>41.91</v>
          </cell>
          <cell r="H3014">
            <v>38.01</v>
          </cell>
          <cell r="I3014">
            <v>34.99</v>
          </cell>
        </row>
        <row r="3015">
          <cell r="A3015" t="str">
            <v>WA6400</v>
          </cell>
          <cell r="B3015" t="str">
            <v>DA SAND PAPER ADH BK 400G</v>
          </cell>
          <cell r="D3015">
            <v>57.38</v>
          </cell>
          <cell r="E3015">
            <v>54.9</v>
          </cell>
          <cell r="F3015">
            <v>48.38</v>
          </cell>
          <cell r="G3015">
            <v>43.65</v>
          </cell>
          <cell r="H3015">
            <v>39.6</v>
          </cell>
          <cell r="I3015">
            <v>36.45</v>
          </cell>
        </row>
        <row r="3016">
          <cell r="A3016" t="str">
            <v>WAC</v>
          </cell>
          <cell r="B3016" t="str">
            <v>AEROSOL CABINET</v>
          </cell>
          <cell r="D3016">
            <v>240.34</v>
          </cell>
          <cell r="G3016">
            <v>182.85</v>
          </cell>
          <cell r="H3016">
            <v>165.88</v>
          </cell>
          <cell r="I3016">
            <v>152.69</v>
          </cell>
        </row>
        <row r="3017">
          <cell r="A3017" t="str">
            <v>WAHC</v>
          </cell>
          <cell r="B3017" t="str">
            <v>360 SPRAY WAND FOR HONEYCOAT</v>
          </cell>
          <cell r="C3017">
            <v>16.5</v>
          </cell>
          <cell r="D3017">
            <v>14.03</v>
          </cell>
          <cell r="E3017">
            <v>13.41</v>
          </cell>
          <cell r="F3017">
            <v>11.85</v>
          </cell>
          <cell r="G3017">
            <v>10.67</v>
          </cell>
          <cell r="H3017">
            <v>9.68</v>
          </cell>
          <cell r="I3017">
            <v>8.91</v>
          </cell>
        </row>
        <row r="3018">
          <cell r="A3018" t="str">
            <v>WASH</v>
          </cell>
          <cell r="B3018" t="str">
            <v>AEROSOL SPRAY HANDLE</v>
          </cell>
          <cell r="D3018">
            <v>7.62</v>
          </cell>
          <cell r="G3018">
            <v>5.8</v>
          </cell>
          <cell r="H3018">
            <v>5.26</v>
          </cell>
          <cell r="I3018">
            <v>4.84</v>
          </cell>
        </row>
        <row r="3019">
          <cell r="A3019" t="str">
            <v>WBT</v>
          </cell>
          <cell r="B3019" t="str">
            <v>BRACKET WRENCH</v>
          </cell>
          <cell r="D3019">
            <v>3.8</v>
          </cell>
          <cell r="E3019">
            <v>3.7</v>
          </cell>
          <cell r="F3019">
            <v>3.26</v>
          </cell>
          <cell r="G3019">
            <v>2.89</v>
          </cell>
          <cell r="H3019">
            <v>2.63</v>
          </cell>
          <cell r="I3019">
            <v>2.41</v>
          </cell>
        </row>
        <row r="3020">
          <cell r="A3020" t="str">
            <v>WBX</v>
          </cell>
          <cell r="B3020" t="str">
            <v>TORX MIRROR WRENCH</v>
          </cell>
          <cell r="D3020">
            <v>6.2</v>
          </cell>
          <cell r="E3020">
            <v>6.05</v>
          </cell>
          <cell r="F3020">
            <v>5.33</v>
          </cell>
          <cell r="G3020">
            <v>4.71</v>
          </cell>
          <cell r="H3020">
            <v>4.42</v>
          </cell>
          <cell r="I3020">
            <v>4.08</v>
          </cell>
        </row>
        <row r="3021">
          <cell r="A3021" t="str">
            <v>WBXP</v>
          </cell>
          <cell r="B3021" t="str">
            <v>TORX&amp;PHILIPS MIRROR WRENCH</v>
          </cell>
          <cell r="D3021">
            <v>6.2</v>
          </cell>
          <cell r="E3021">
            <v>6.05</v>
          </cell>
          <cell r="F3021">
            <v>5.33</v>
          </cell>
          <cell r="G3021">
            <v>4.71</v>
          </cell>
          <cell r="H3021">
            <v>4.29</v>
          </cell>
          <cell r="I3021">
            <v>4.05</v>
          </cell>
        </row>
        <row r="3022">
          <cell r="A3022" t="str">
            <v>WCB143</v>
          </cell>
          <cell r="B3022" t="str">
            <v>SPEC. BLADE 1979</v>
          </cell>
          <cell r="D3022">
            <v>7.8</v>
          </cell>
          <cell r="E3022">
            <v>10.36</v>
          </cell>
          <cell r="F3022">
            <v>9.14</v>
          </cell>
          <cell r="G3022">
            <v>8.06</v>
          </cell>
          <cell r="H3022">
            <v>7.34</v>
          </cell>
          <cell r="I3022">
            <v>6.74</v>
          </cell>
        </row>
        <row r="3023">
          <cell r="A3023" t="str">
            <v>WCC224</v>
          </cell>
          <cell r="B3023" t="str">
            <v>CRIMSON CUT CERAMIC GR. DSC.</v>
          </cell>
          <cell r="D3023">
            <v>36.39</v>
          </cell>
          <cell r="E3023">
            <v>34.82</v>
          </cell>
          <cell r="F3023">
            <v>30.68</v>
          </cell>
          <cell r="G3023">
            <v>27.68</v>
          </cell>
          <cell r="H3023">
            <v>25.12</v>
          </cell>
          <cell r="I3023">
            <v>23.12</v>
          </cell>
        </row>
        <row r="3024">
          <cell r="A3024" t="str">
            <v>WCC236</v>
          </cell>
          <cell r="B3024" t="str">
            <v>CRIMSON CUT CERAMIC GR. DSC.</v>
          </cell>
          <cell r="D3024">
            <v>34.83</v>
          </cell>
          <cell r="E3024">
            <v>33.33</v>
          </cell>
          <cell r="F3024">
            <v>29.36</v>
          </cell>
          <cell r="G3024">
            <v>26.5</v>
          </cell>
          <cell r="H3024">
            <v>24.04</v>
          </cell>
          <cell r="I3024">
            <v>22.13</v>
          </cell>
        </row>
        <row r="3025">
          <cell r="A3025" t="str">
            <v>WCC250</v>
          </cell>
          <cell r="B3025" t="str">
            <v>CRIMSON CUT CERAMIC GR. DSC.</v>
          </cell>
          <cell r="D3025">
            <v>33.56</v>
          </cell>
          <cell r="E3025">
            <v>32.11</v>
          </cell>
          <cell r="F3025">
            <v>28.29</v>
          </cell>
          <cell r="G3025">
            <v>25.53</v>
          </cell>
          <cell r="H3025">
            <v>23.16</v>
          </cell>
          <cell r="I3025">
            <v>21.32</v>
          </cell>
        </row>
        <row r="3026">
          <cell r="A3026" t="str">
            <v>WCC324</v>
          </cell>
          <cell r="B3026" t="str">
            <v>CRIMSON CUT CERAMIC GR. DSC.</v>
          </cell>
          <cell r="D3026">
            <v>54.19</v>
          </cell>
          <cell r="E3026">
            <v>51.85</v>
          </cell>
          <cell r="F3026">
            <v>45.68</v>
          </cell>
          <cell r="G3026">
            <v>41.23</v>
          </cell>
          <cell r="H3026">
            <v>37.4</v>
          </cell>
          <cell r="I3026">
            <v>34.43</v>
          </cell>
        </row>
        <row r="3027">
          <cell r="A3027" t="str">
            <v>WCC336</v>
          </cell>
          <cell r="B3027" t="str">
            <v>CRIMSON CUT CERAMIC GR. DSC.</v>
          </cell>
          <cell r="D3027">
            <v>48.71</v>
          </cell>
          <cell r="E3027">
            <v>46.6</v>
          </cell>
          <cell r="F3027">
            <v>41.07</v>
          </cell>
          <cell r="G3027">
            <v>37.05</v>
          </cell>
          <cell r="H3027">
            <v>33.62</v>
          </cell>
          <cell r="I3027">
            <v>30.94</v>
          </cell>
        </row>
        <row r="3028">
          <cell r="A3028" t="str">
            <v>WCC350</v>
          </cell>
          <cell r="B3028" t="str">
            <v>CRIMSON CUT CERAMIC GR. DSC.</v>
          </cell>
          <cell r="D3028">
            <v>44.91</v>
          </cell>
          <cell r="E3028">
            <v>42.96</v>
          </cell>
          <cell r="F3028">
            <v>37.86</v>
          </cell>
          <cell r="G3028">
            <v>34.16</v>
          </cell>
          <cell r="H3028">
            <v>30.99</v>
          </cell>
          <cell r="I3028">
            <v>28.53</v>
          </cell>
        </row>
        <row r="3029">
          <cell r="A3029" t="str">
            <v>WCDS</v>
          </cell>
          <cell r="B3029" t="str">
            <v>DOOR SKIN NOZZLE</v>
          </cell>
          <cell r="D3029">
            <v>5.07</v>
          </cell>
          <cell r="E3029">
            <v>4.53</v>
          </cell>
          <cell r="F3029">
            <v>4.22</v>
          </cell>
          <cell r="G3029">
            <v>3.86</v>
          </cell>
          <cell r="H3029">
            <v>3.57</v>
          </cell>
          <cell r="I3029">
            <v>3.22</v>
          </cell>
        </row>
        <row r="3030">
          <cell r="A3030" t="str">
            <v>WCK160</v>
          </cell>
          <cell r="B3030" t="str">
            <v>COLD KNIFE</v>
          </cell>
          <cell r="D3030">
            <v>42.61</v>
          </cell>
          <cell r="E3030">
            <v>41.59</v>
          </cell>
          <cell r="F3030">
            <v>36.63</v>
          </cell>
          <cell r="G3030">
            <v>32.42</v>
          </cell>
          <cell r="H3030">
            <v>29.49</v>
          </cell>
          <cell r="I3030">
            <v>27.1</v>
          </cell>
        </row>
        <row r="3031">
          <cell r="A3031" t="str">
            <v>WCKP</v>
          </cell>
          <cell r="B3031" t="str">
            <v>PUSH BUTTON COLD KNIFE</v>
          </cell>
          <cell r="D3031">
            <v>84.99</v>
          </cell>
          <cell r="E3031">
            <v>82.95</v>
          </cell>
          <cell r="F3031">
            <v>73.08</v>
          </cell>
          <cell r="G3031">
            <v>64.66</v>
          </cell>
          <cell r="H3031">
            <v>58.66</v>
          </cell>
          <cell r="I3031">
            <v>54.05</v>
          </cell>
        </row>
        <row r="3032">
          <cell r="A3032" t="str">
            <v>WCN</v>
          </cell>
          <cell r="B3032" t="str">
            <v>NOZZLE FOR SUP</v>
          </cell>
          <cell r="D3032">
            <v>0.82</v>
          </cell>
          <cell r="E3032">
            <v>0.96</v>
          </cell>
          <cell r="F3032">
            <v>0.85</v>
          </cell>
          <cell r="G3032">
            <v>0.81</v>
          </cell>
          <cell r="H3032">
            <v>0.75</v>
          </cell>
          <cell r="I3032">
            <v>0.69</v>
          </cell>
        </row>
        <row r="3033">
          <cell r="A3033" t="str">
            <v>WCS</v>
          </cell>
          <cell r="B3033" t="str">
            <v>NOZZLE-CSGR, CSSB/C COARSE</v>
          </cell>
          <cell r="C3033">
            <v>0.5</v>
          </cell>
          <cell r="D3033">
            <v>0.38</v>
          </cell>
          <cell r="E3033">
            <v>0.39</v>
          </cell>
          <cell r="F3033">
            <v>0.32</v>
          </cell>
          <cell r="G3033">
            <v>0.29</v>
          </cell>
          <cell r="H3033">
            <v>0.27</v>
          </cell>
          <cell r="I3033">
            <v>0.26</v>
          </cell>
        </row>
        <row r="3034">
          <cell r="A3034" t="str">
            <v>WCSWCSF</v>
          </cell>
          <cell r="B3034" t="str">
            <v>WIDE MOUTH FLANGE NOZZEL-CSF</v>
          </cell>
          <cell r="C3034">
            <v>0.6</v>
          </cell>
          <cell r="D3034">
            <v>0.51</v>
          </cell>
          <cell r="E3034">
            <v>0.49</v>
          </cell>
          <cell r="F3034">
            <v>0.43</v>
          </cell>
          <cell r="G3034">
            <v>0.39</v>
          </cell>
          <cell r="H3034">
            <v>0.35</v>
          </cell>
          <cell r="I3034">
            <v>0.32</v>
          </cell>
        </row>
        <row r="3035">
          <cell r="A3035" t="str">
            <v>WDB4</v>
          </cell>
          <cell r="B3035" t="str">
            <v>DE COUNTERSUNK SPOT W CUTTER</v>
          </cell>
          <cell r="C3035">
            <v>6.57</v>
          </cell>
          <cell r="D3035">
            <v>4.05</v>
          </cell>
          <cell r="E3035">
            <v>5.6</v>
          </cell>
          <cell r="F3035">
            <v>5.33</v>
          </cell>
          <cell r="G3035">
            <v>4.8</v>
          </cell>
          <cell r="H3035">
            <v>4.32</v>
          </cell>
          <cell r="I3035">
            <v>4</v>
          </cell>
        </row>
        <row r="3036">
          <cell r="A3036" t="str">
            <v>WDB5</v>
          </cell>
          <cell r="B3036" t="str">
            <v>DE COUNTERSUNK SPOT W CUTTER</v>
          </cell>
          <cell r="C3036">
            <v>9.99</v>
          </cell>
          <cell r="D3036">
            <v>8.49</v>
          </cell>
          <cell r="E3036">
            <v>8.12</v>
          </cell>
          <cell r="F3036">
            <v>7.16</v>
          </cell>
          <cell r="G3036">
            <v>6.46</v>
          </cell>
          <cell r="H3036">
            <v>5.86</v>
          </cell>
          <cell r="I3036">
            <v>5.39</v>
          </cell>
        </row>
        <row r="3037">
          <cell r="A3037" t="str">
            <v>WDU</v>
          </cell>
          <cell r="B3037" t="str">
            <v>DAUBER 5"</v>
          </cell>
          <cell r="D3037">
            <v>4.11</v>
          </cell>
          <cell r="E3037">
            <v>3.99</v>
          </cell>
          <cell r="F3037">
            <v>3.53</v>
          </cell>
          <cell r="G3037">
            <v>3.12</v>
          </cell>
          <cell r="H3037">
            <v>2.85</v>
          </cell>
          <cell r="I3037">
            <v>2.61</v>
          </cell>
        </row>
        <row r="3038">
          <cell r="A3038" t="str">
            <v>WET12</v>
          </cell>
          <cell r="B3038" t="str">
            <v>12" EXTENSION NOZZLE</v>
          </cell>
          <cell r="D3038">
            <v>1.15</v>
          </cell>
          <cell r="E3038">
            <v>1.01</v>
          </cell>
          <cell r="G3038">
            <v>0.87</v>
          </cell>
          <cell r="H3038">
            <v>0.79</v>
          </cell>
          <cell r="I3038">
            <v>0.73</v>
          </cell>
        </row>
        <row r="3039">
          <cell r="A3039" t="str">
            <v>WF081</v>
          </cell>
          <cell r="B3039" t="str">
            <v>FEIN BLADE</v>
          </cell>
          <cell r="D3039">
            <v>107.89</v>
          </cell>
          <cell r="G3039">
            <v>82.08</v>
          </cell>
          <cell r="H3039">
            <v>74.47</v>
          </cell>
          <cell r="I3039">
            <v>68.54</v>
          </cell>
        </row>
        <row r="3040">
          <cell r="A3040" t="str">
            <v>WF107</v>
          </cell>
          <cell r="B3040" t="str">
            <v>FEIN CUT OUT BLADE</v>
          </cell>
          <cell r="D3040">
            <v>153.97</v>
          </cell>
          <cell r="G3040">
            <v>117.14</v>
          </cell>
          <cell r="H3040">
            <v>106.27</v>
          </cell>
          <cell r="I3040">
            <v>97.82</v>
          </cell>
        </row>
        <row r="3041">
          <cell r="A3041" t="str">
            <v>WF111</v>
          </cell>
          <cell r="B3041" t="str">
            <v>FEIN CUT BLADE</v>
          </cell>
          <cell r="D3041">
            <v>140.4</v>
          </cell>
          <cell r="G3041">
            <v>106.82</v>
          </cell>
          <cell r="H3041">
            <v>96.91</v>
          </cell>
          <cell r="I3041">
            <v>89.2</v>
          </cell>
        </row>
        <row r="3042">
          <cell r="A3042" t="str">
            <v>WF146</v>
          </cell>
          <cell r="B3042" t="str">
            <v>FEIN BLADE</v>
          </cell>
          <cell r="D3042">
            <v>93.66</v>
          </cell>
          <cell r="G3042">
            <v>71.26</v>
          </cell>
          <cell r="H3042">
            <v>64.64</v>
          </cell>
          <cell r="I3042">
            <v>59.57</v>
          </cell>
        </row>
        <row r="3043">
          <cell r="A3043" t="str">
            <v>WF147</v>
          </cell>
          <cell r="B3043" t="str">
            <v>FEIN BLADE</v>
          </cell>
          <cell r="D3043">
            <v>95.22</v>
          </cell>
          <cell r="G3043">
            <v>72.44</v>
          </cell>
          <cell r="H3043">
            <v>65.72</v>
          </cell>
          <cell r="I3043">
            <v>60.49</v>
          </cell>
        </row>
        <row r="3044">
          <cell r="A3044" t="str">
            <v>WF638</v>
          </cell>
          <cell r="B3044" t="str">
            <v>FEIN TOOL</v>
          </cell>
          <cell r="I3044">
            <v>767</v>
          </cell>
        </row>
        <row r="3045">
          <cell r="A3045" t="str">
            <v>WFSC1.6Q</v>
          </cell>
          <cell r="B3045" t="str">
            <v>FEIN SUPER CUT WINDSHIELD CUTT</v>
          </cell>
          <cell r="I3045">
            <v>750</v>
          </cell>
        </row>
        <row r="3046">
          <cell r="A3046" t="str">
            <v>WFAP</v>
          </cell>
          <cell r="B3046" t="str">
            <v>FLEXIBLE ABRASIVE PADS 9X4.5</v>
          </cell>
          <cell r="D3046">
            <v>56.05</v>
          </cell>
          <cell r="E3046">
            <v>53.63</v>
          </cell>
          <cell r="F3046">
            <v>47.26</v>
          </cell>
          <cell r="G3046">
            <v>42.64</v>
          </cell>
          <cell r="H3046">
            <v>38.68</v>
          </cell>
          <cell r="I3046">
            <v>35.61</v>
          </cell>
        </row>
        <row r="3047">
          <cell r="A3047" t="str">
            <v>WFS</v>
          </cell>
          <cell r="B3047" t="str">
            <v>NOZZLE-CUP FINE</v>
          </cell>
          <cell r="C3047">
            <v>0.5</v>
          </cell>
          <cell r="D3047">
            <v>0.38</v>
          </cell>
          <cell r="E3047">
            <v>0.39</v>
          </cell>
          <cell r="F3047">
            <v>0.32</v>
          </cell>
          <cell r="G3047">
            <v>0.29</v>
          </cell>
          <cell r="H3047">
            <v>0.27</v>
          </cell>
          <cell r="I3047">
            <v>0.26</v>
          </cell>
        </row>
        <row r="3048">
          <cell r="A3048" t="str">
            <v>WGUC</v>
          </cell>
          <cell r="B3048" t="str">
            <v>RUSTPROOFING WAND - 24"</v>
          </cell>
          <cell r="D3048">
            <v>22.75</v>
          </cell>
          <cell r="E3048">
            <v>21.76</v>
          </cell>
          <cell r="F3048">
            <v>19.18</v>
          </cell>
          <cell r="G3048">
            <v>17.3</v>
          </cell>
          <cell r="H3048">
            <v>15.7</v>
          </cell>
          <cell r="I3048">
            <v>14.45</v>
          </cell>
        </row>
        <row r="3049">
          <cell r="A3049" t="str">
            <v>WGUC360</v>
          </cell>
          <cell r="B3049" t="str">
            <v>RUSTPROOFING WAND 32"/360</v>
          </cell>
          <cell r="D3049">
            <v>22.75</v>
          </cell>
          <cell r="E3049">
            <v>21.76</v>
          </cell>
          <cell r="F3049">
            <v>19.18</v>
          </cell>
          <cell r="G3049">
            <v>17.3</v>
          </cell>
          <cell r="H3049">
            <v>15.7</v>
          </cell>
          <cell r="I3049">
            <v>14.45</v>
          </cell>
        </row>
        <row r="3050">
          <cell r="A3050" t="str">
            <v>WHK</v>
          </cell>
          <cell r="B3050" t="str">
            <v>HOT KNIFE</v>
          </cell>
          <cell r="I3050">
            <v>74.97</v>
          </cell>
        </row>
        <row r="3051">
          <cell r="A3051" t="str">
            <v>WHL640</v>
          </cell>
          <cell r="B3051" t="str">
            <v>DA SAND PAPER HOOK+L 40G</v>
          </cell>
          <cell r="C3051">
            <v>34.02</v>
          </cell>
          <cell r="D3051">
            <v>28.92</v>
          </cell>
          <cell r="E3051">
            <v>27.67</v>
          </cell>
          <cell r="F3051">
            <v>24.38</v>
          </cell>
          <cell r="G3051">
            <v>22</v>
          </cell>
          <cell r="H3051">
            <v>19.96</v>
          </cell>
          <cell r="I3051">
            <v>18.37</v>
          </cell>
        </row>
        <row r="3052">
          <cell r="A3052" t="str">
            <v>WHL680</v>
          </cell>
          <cell r="B3052" t="str">
            <v>DA SAND PAPER HOOK+L 80G</v>
          </cell>
          <cell r="C3052">
            <v>29.16</v>
          </cell>
          <cell r="D3052">
            <v>24.79</v>
          </cell>
          <cell r="E3052">
            <v>23.72</v>
          </cell>
          <cell r="F3052">
            <v>20.9</v>
          </cell>
          <cell r="G3052">
            <v>18.86</v>
          </cell>
          <cell r="H3052">
            <v>17.11</v>
          </cell>
          <cell r="I3052">
            <v>15.74</v>
          </cell>
        </row>
        <row r="3053">
          <cell r="A3053" t="str">
            <v>WHL6180</v>
          </cell>
          <cell r="B3053" t="str">
            <v>DA SAND PAPER HOOK+L 180G</v>
          </cell>
          <cell r="C3053">
            <v>29.16</v>
          </cell>
          <cell r="D3053">
            <v>24.79</v>
          </cell>
          <cell r="E3053">
            <v>23.72</v>
          </cell>
          <cell r="F3053">
            <v>20.9</v>
          </cell>
          <cell r="G3053">
            <v>18.86</v>
          </cell>
          <cell r="H3053">
            <v>17.11</v>
          </cell>
          <cell r="I3053">
            <v>15.74</v>
          </cell>
        </row>
        <row r="3054">
          <cell r="A3054" t="str">
            <v>WHL6320</v>
          </cell>
          <cell r="B3054" t="str">
            <v>DA SAND PAPER HOOK+L 320G</v>
          </cell>
          <cell r="C3054">
            <v>29.16</v>
          </cell>
          <cell r="D3054">
            <v>24.79</v>
          </cell>
          <cell r="E3054">
            <v>23.72</v>
          </cell>
          <cell r="F3054">
            <v>20.9</v>
          </cell>
          <cell r="G3054">
            <v>18.86</v>
          </cell>
          <cell r="H3054">
            <v>17.11</v>
          </cell>
          <cell r="I3054">
            <v>15.75</v>
          </cell>
        </row>
        <row r="3055">
          <cell r="A3055" t="str">
            <v>WHL6400</v>
          </cell>
          <cell r="B3055" t="str">
            <v>DA SAND PAPER HOOK+L 400G</v>
          </cell>
          <cell r="C3055">
            <v>29.16</v>
          </cell>
          <cell r="D3055">
            <v>24.79</v>
          </cell>
          <cell r="E3055">
            <v>23.72</v>
          </cell>
          <cell r="F3055">
            <v>20.9</v>
          </cell>
          <cell r="G3055">
            <v>18.86</v>
          </cell>
          <cell r="H3055">
            <v>17.11</v>
          </cell>
          <cell r="I3055">
            <v>15.74</v>
          </cell>
        </row>
        <row r="3056">
          <cell r="A3056" t="str">
            <v>WKB</v>
          </cell>
          <cell r="B3056" t="str">
            <v>SPEC. CUT OUT BLADE</v>
          </cell>
          <cell r="E3056">
            <v>3.2</v>
          </cell>
          <cell r="F3056">
            <v>2.83</v>
          </cell>
          <cell r="G3056">
            <v>2.57</v>
          </cell>
          <cell r="H3056">
            <v>2.3</v>
          </cell>
          <cell r="I3056">
            <v>2.2</v>
          </cell>
          <cell r="J3056">
            <v>1.89</v>
          </cell>
        </row>
        <row r="3057">
          <cell r="A3057" t="str">
            <v>WKB10E</v>
          </cell>
          <cell r="B3057" t="str">
            <v>CUT OUT BLADE</v>
          </cell>
          <cell r="D3057">
            <v>10.35</v>
          </cell>
          <cell r="F3057">
            <v>8.9</v>
          </cell>
          <cell r="G3057">
            <v>7.88</v>
          </cell>
          <cell r="H3057">
            <v>7.16</v>
          </cell>
          <cell r="I3057">
            <v>6.59</v>
          </cell>
        </row>
        <row r="3058">
          <cell r="A3058" t="str">
            <v>WKBL</v>
          </cell>
          <cell r="B3058" t="str">
            <v>CUTOUT BLDE-XTRALONG-1 1/2"</v>
          </cell>
          <cell r="E3058">
            <v>5.36</v>
          </cell>
          <cell r="F3058">
            <v>4.92</v>
          </cell>
          <cell r="G3058">
            <v>4.62</v>
          </cell>
          <cell r="H3058">
            <v>4.16</v>
          </cell>
          <cell r="I3058">
            <v>3.93</v>
          </cell>
          <cell r="J3058">
            <v>3.33</v>
          </cell>
        </row>
        <row r="3059">
          <cell r="A3059" t="str">
            <v>WKU</v>
          </cell>
          <cell r="B3059" t="str">
            <v>CUT OUT KNIFE</v>
          </cell>
          <cell r="D3059">
            <v>34.14</v>
          </cell>
          <cell r="E3059">
            <v>33.33</v>
          </cell>
          <cell r="F3059">
            <v>29.38</v>
          </cell>
          <cell r="G3059">
            <v>25.98</v>
          </cell>
          <cell r="H3059">
            <v>23.63</v>
          </cell>
          <cell r="I3059">
            <v>21.71</v>
          </cell>
        </row>
        <row r="3060">
          <cell r="A3060" t="str">
            <v>WKUC</v>
          </cell>
          <cell r="B3060" t="str">
            <v>BLADE COVER</v>
          </cell>
          <cell r="D3060">
            <v>4.28</v>
          </cell>
          <cell r="E3060">
            <v>4.17</v>
          </cell>
          <cell r="F3060">
            <v>3.69</v>
          </cell>
          <cell r="G3060">
            <v>3.26</v>
          </cell>
          <cell r="H3060">
            <v>2.96</v>
          </cell>
          <cell r="I3060">
            <v>2.72</v>
          </cell>
        </row>
        <row r="3061">
          <cell r="A3061" t="str">
            <v>WMSI</v>
          </cell>
          <cell r="B3061" t="str">
            <v>MULTI-SEAM INNER NOZZLE</v>
          </cell>
          <cell r="D3061">
            <v>2.09</v>
          </cell>
          <cell r="E3061">
            <v>2</v>
          </cell>
          <cell r="F3061">
            <v>1.77</v>
          </cell>
          <cell r="G3061">
            <v>1.59</v>
          </cell>
          <cell r="H3061">
            <v>1.44</v>
          </cell>
          <cell r="I3061">
            <v>1.33</v>
          </cell>
        </row>
        <row r="3062">
          <cell r="A3062" t="str">
            <v>WMSO</v>
          </cell>
          <cell r="B3062" t="str">
            <v>MULTI-SEAM OUTER NOZZLE</v>
          </cell>
          <cell r="D3062">
            <v>2.09</v>
          </cell>
          <cell r="E3062">
            <v>2</v>
          </cell>
          <cell r="F3062">
            <v>1.77</v>
          </cell>
          <cell r="G3062">
            <v>1.59</v>
          </cell>
          <cell r="H3062">
            <v>1.44</v>
          </cell>
          <cell r="I3062">
            <v>1.33</v>
          </cell>
        </row>
        <row r="3063">
          <cell r="A3063" t="str">
            <v>WPSE</v>
          </cell>
          <cell r="B3063" t="str">
            <v>3 1/2 RUBBER ERASER WHEEL</v>
          </cell>
          <cell r="E3063">
            <v>16</v>
          </cell>
          <cell r="F3063">
            <v>14.1</v>
          </cell>
          <cell r="G3063">
            <v>12.73</v>
          </cell>
          <cell r="H3063">
            <v>11.55</v>
          </cell>
          <cell r="I3063">
            <v>10.63</v>
          </cell>
        </row>
        <row r="3064">
          <cell r="A3064" t="str">
            <v>WPSEAD</v>
          </cell>
          <cell r="B3064" t="str">
            <v>ADAPTOR FOR WPSE</v>
          </cell>
          <cell r="E3064">
            <v>12.76</v>
          </cell>
          <cell r="F3064">
            <v>11.72</v>
          </cell>
          <cell r="G3064">
            <v>10.95</v>
          </cell>
          <cell r="H3064">
            <v>10.08</v>
          </cell>
          <cell r="I3064">
            <v>9.61</v>
          </cell>
        </row>
        <row r="3065">
          <cell r="A3065" t="str">
            <v>WPSEK</v>
          </cell>
          <cell r="B3065" t="str">
            <v>TOOL &amp; 12-3.5" ERASER WHEELS</v>
          </cell>
          <cell r="G3065">
            <v>190.58</v>
          </cell>
          <cell r="H3065">
            <v>173.53</v>
          </cell>
          <cell r="I3065">
            <v>159.49</v>
          </cell>
        </row>
        <row r="3066">
          <cell r="A3066" t="str">
            <v>WRB</v>
          </cell>
          <cell r="B3066" t="str">
            <v>RAZOR BLADES-DH</v>
          </cell>
          <cell r="C3066">
            <v>6.35</v>
          </cell>
          <cell r="D3066">
            <v>6.15</v>
          </cell>
          <cell r="E3066">
            <v>5.6</v>
          </cell>
          <cell r="F3066">
            <v>5.2</v>
          </cell>
          <cell r="G3066">
            <v>4.9</v>
          </cell>
          <cell r="H3066">
            <v>4.5</v>
          </cell>
          <cell r="I3066">
            <v>4.1</v>
          </cell>
          <cell r="J3066">
            <v>3.66</v>
          </cell>
        </row>
        <row r="3067">
          <cell r="A3067" t="str">
            <v>WRB12</v>
          </cell>
          <cell r="B3067" t="str">
            <v>RAZOR BLADES-No.12-D.H.</v>
          </cell>
          <cell r="E3067">
            <v>6.25</v>
          </cell>
          <cell r="F3067">
            <v>5.75</v>
          </cell>
          <cell r="G3067">
            <v>5.35</v>
          </cell>
          <cell r="H3067">
            <v>4.91</v>
          </cell>
          <cell r="I3067">
            <v>4.47</v>
          </cell>
          <cell r="J3067">
            <v>3.99</v>
          </cell>
        </row>
        <row r="3068">
          <cell r="A3068" t="str">
            <v>WRH</v>
          </cell>
          <cell r="B3068" t="str">
            <v>RAZOR BLADE HOLDERS</v>
          </cell>
          <cell r="D3068">
            <v>3.39</v>
          </cell>
          <cell r="E3068">
            <v>3.25</v>
          </cell>
          <cell r="F3068">
            <v>2.87</v>
          </cell>
          <cell r="G3068">
            <v>2.58</v>
          </cell>
          <cell r="H3068">
            <v>2.34</v>
          </cell>
          <cell r="I3068">
            <v>2.15</v>
          </cell>
        </row>
        <row r="3069">
          <cell r="A3069" t="str">
            <v>WSR2</v>
          </cell>
          <cell r="B3069" t="str">
            <v>INSTA SEAL ROLLER</v>
          </cell>
          <cell r="D3069">
            <v>27.54</v>
          </cell>
          <cell r="E3069">
            <v>26.89</v>
          </cell>
          <cell r="F3069">
            <v>23.69</v>
          </cell>
          <cell r="G3069">
            <v>20.95</v>
          </cell>
          <cell r="H3069">
            <v>19.06</v>
          </cell>
          <cell r="I3069">
            <v>17.51</v>
          </cell>
        </row>
        <row r="3070">
          <cell r="A3070" t="str">
            <v>WSWB8</v>
          </cell>
          <cell r="B3070" t="str">
            <v>8mm TUNG-CARB/BORON TRIDENT</v>
          </cell>
          <cell r="E3070">
            <v>64.41</v>
          </cell>
          <cell r="F3070">
            <v>56.9</v>
          </cell>
          <cell r="G3070">
            <v>50.28</v>
          </cell>
          <cell r="H3070">
            <v>45.78</v>
          </cell>
          <cell r="I3070">
            <v>42.92</v>
          </cell>
        </row>
        <row r="3071">
          <cell r="A3071" t="str">
            <v>WSWBK</v>
          </cell>
          <cell r="B3071" t="str">
            <v>UHSS/BORON SWC KIT</v>
          </cell>
          <cell r="G3071">
            <v>79</v>
          </cell>
          <cell r="H3071">
            <v>69</v>
          </cell>
          <cell r="I3071">
            <v>59</v>
          </cell>
        </row>
        <row r="3072">
          <cell r="A3072" t="str">
            <v>WSWC8</v>
          </cell>
          <cell r="B3072" t="str">
            <v>8MM SPOT WELD CUTTER</v>
          </cell>
          <cell r="D3072">
            <v>19.79</v>
          </cell>
          <cell r="E3072">
            <v>21.17</v>
          </cell>
          <cell r="F3072">
            <v>19.13</v>
          </cell>
          <cell r="G3072">
            <v>17.4</v>
          </cell>
          <cell r="H3072">
            <v>14.9</v>
          </cell>
          <cell r="I3072">
            <v>13.57</v>
          </cell>
        </row>
        <row r="3073">
          <cell r="A3073" t="str">
            <v>WSWC8CO</v>
          </cell>
          <cell r="B3073" t="str">
            <v>COBALT SPOT SHOT 8mm x 44mm</v>
          </cell>
          <cell r="D3073">
            <v>17.65</v>
          </cell>
          <cell r="E3073">
            <v>24.23</v>
          </cell>
          <cell r="F3073">
            <v>20.76</v>
          </cell>
          <cell r="G3073">
            <v>18.69</v>
          </cell>
          <cell r="H3073">
            <v>16.89</v>
          </cell>
          <cell r="I3073">
            <v>14.88</v>
          </cell>
        </row>
        <row r="3074">
          <cell r="A3074" t="str">
            <v>WSWC10</v>
          </cell>
          <cell r="B3074" t="str">
            <v>10MM SPOT WELD CUTTER</v>
          </cell>
          <cell r="D3074">
            <v>23.74</v>
          </cell>
          <cell r="E3074">
            <v>23.81</v>
          </cell>
          <cell r="F3074">
            <v>21.53</v>
          </cell>
          <cell r="G3074">
            <v>19.58</v>
          </cell>
          <cell r="H3074">
            <v>16.76</v>
          </cell>
          <cell r="I3074">
            <v>15.26</v>
          </cell>
        </row>
        <row r="3075">
          <cell r="A3075" t="str">
            <v>WSWD8</v>
          </cell>
          <cell r="B3075" t="str">
            <v>8MM VULCAN SPOT WELD DRILL</v>
          </cell>
          <cell r="E3075">
            <v>21.16</v>
          </cell>
          <cell r="F3075">
            <v>18.78</v>
          </cell>
          <cell r="G3075">
            <v>16.92</v>
          </cell>
          <cell r="H3075">
            <v>14.11</v>
          </cell>
          <cell r="I3075">
            <v>12.13</v>
          </cell>
        </row>
        <row r="3076">
          <cell r="A3076" t="str">
            <v>WSWD10</v>
          </cell>
          <cell r="B3076" t="str">
            <v>10MM VULCAN SPOT WELD DRILL</v>
          </cell>
          <cell r="E3076">
            <v>31.44</v>
          </cell>
          <cell r="F3076">
            <v>27.9</v>
          </cell>
          <cell r="G3076">
            <v>25.15</v>
          </cell>
          <cell r="H3076">
            <v>20.96</v>
          </cell>
          <cell r="I3076">
            <v>18.02</v>
          </cell>
        </row>
        <row r="3077">
          <cell r="A3077" t="str">
            <v>WSWDTD8</v>
          </cell>
          <cell r="B3077" t="str">
            <v>TiN COBRA SPOT DRILL 8mm DE</v>
          </cell>
          <cell r="E3077">
            <v>57.76</v>
          </cell>
          <cell r="F3077">
            <v>49.51</v>
          </cell>
          <cell r="G3077">
            <v>44.56</v>
          </cell>
          <cell r="H3077">
            <v>40.27</v>
          </cell>
          <cell r="I3077">
            <v>35.48</v>
          </cell>
          <cell r="J3077">
            <v>30</v>
          </cell>
        </row>
        <row r="3078">
          <cell r="A3078" t="str">
            <v>WSWDTD10</v>
          </cell>
          <cell r="B3078" t="str">
            <v>TiN COBRA SPOT DRILL 10mm DE</v>
          </cell>
          <cell r="E3078">
            <v>74.92</v>
          </cell>
          <cell r="F3078">
            <v>64.21</v>
          </cell>
          <cell r="G3078">
            <v>57.79</v>
          </cell>
          <cell r="H3078">
            <v>52.23</v>
          </cell>
          <cell r="I3078">
            <v>46.02</v>
          </cell>
        </row>
        <row r="3079">
          <cell r="A3079" t="str">
            <v>WSWL8</v>
          </cell>
          <cell r="B3079" t="str">
            <v>LONG RANGE SNIPER 8MM COBALT</v>
          </cell>
          <cell r="D3079">
            <v>18.72</v>
          </cell>
          <cell r="E3079">
            <v>20.99</v>
          </cell>
          <cell r="F3079">
            <v>18.68</v>
          </cell>
          <cell r="G3079">
            <v>16.76</v>
          </cell>
          <cell r="H3079">
            <v>14.09</v>
          </cell>
          <cell r="I3079">
            <v>12.02</v>
          </cell>
        </row>
        <row r="3080">
          <cell r="A3080" t="str">
            <v>WSWS6</v>
          </cell>
          <cell r="B3080" t="str">
            <v>6MM SPOT WELD DRILL STUBBY</v>
          </cell>
          <cell r="E3080">
            <v>16.5</v>
          </cell>
          <cell r="F3080">
            <v>14.66</v>
          </cell>
          <cell r="G3080">
            <v>13.2</v>
          </cell>
          <cell r="H3080">
            <v>11.01</v>
          </cell>
          <cell r="I3080">
            <v>9.45</v>
          </cell>
        </row>
        <row r="3081">
          <cell r="A3081" t="str">
            <v>WSWS8</v>
          </cell>
          <cell r="B3081" t="str">
            <v>8MM SPOT WELD DRILL STUBBY</v>
          </cell>
          <cell r="E3081">
            <v>21.15</v>
          </cell>
          <cell r="F3081">
            <v>18.78</v>
          </cell>
          <cell r="G3081">
            <v>16.92</v>
          </cell>
          <cell r="H3081">
            <v>14.11</v>
          </cell>
          <cell r="I3081">
            <v>12.13</v>
          </cell>
        </row>
        <row r="3082">
          <cell r="A3082" t="str">
            <v>WSWS838</v>
          </cell>
          <cell r="B3082" t="str">
            <v>8mm SPOT WELD DRILL x 38mm</v>
          </cell>
          <cell r="E3082">
            <v>24.86</v>
          </cell>
          <cell r="F3082">
            <v>22.07</v>
          </cell>
          <cell r="G3082">
            <v>19.9</v>
          </cell>
          <cell r="H3082">
            <v>16.58</v>
          </cell>
          <cell r="I3082">
            <v>14.27</v>
          </cell>
        </row>
        <row r="3083">
          <cell r="A3083" t="str">
            <v>WSWS10</v>
          </cell>
          <cell r="B3083" t="str">
            <v>10MM SPOT WELD DRILL STUBBY</v>
          </cell>
          <cell r="E3083">
            <v>31.35</v>
          </cell>
          <cell r="F3083">
            <v>27.83</v>
          </cell>
          <cell r="G3083">
            <v>25.08</v>
          </cell>
          <cell r="H3083">
            <v>20.91</v>
          </cell>
          <cell r="I3083">
            <v>17.97</v>
          </cell>
        </row>
        <row r="3084">
          <cell r="A3084" t="str">
            <v>WSWSBK</v>
          </cell>
          <cell r="B3084" t="str">
            <v>SNAKE BITE KIT 2-8mmDE BIT</v>
          </cell>
          <cell r="E3084">
            <v>77</v>
          </cell>
          <cell r="F3084">
            <v>66</v>
          </cell>
          <cell r="G3084">
            <v>59</v>
          </cell>
          <cell r="H3084">
            <v>54</v>
          </cell>
          <cell r="I3084">
            <v>49</v>
          </cell>
        </row>
        <row r="3085">
          <cell r="A3085" t="str">
            <v>WSWSD6</v>
          </cell>
          <cell r="B3085" t="str">
            <v>PYTHON SPOT DRILL 6mm DE</v>
          </cell>
          <cell r="E3085">
            <v>36.64</v>
          </cell>
          <cell r="F3085">
            <v>31.4</v>
          </cell>
          <cell r="G3085">
            <v>28.26</v>
          </cell>
          <cell r="H3085">
            <v>25.55</v>
          </cell>
          <cell r="I3085">
            <v>22.5</v>
          </cell>
        </row>
        <row r="3086">
          <cell r="A3086" t="str">
            <v>WSWSD8</v>
          </cell>
          <cell r="B3086" t="str">
            <v>PYTHON SPOT DRILL 8mm DE</v>
          </cell>
          <cell r="E3086">
            <v>42.32</v>
          </cell>
          <cell r="F3086">
            <v>36.27</v>
          </cell>
          <cell r="G3086">
            <v>32.64</v>
          </cell>
          <cell r="H3086">
            <v>29.49</v>
          </cell>
          <cell r="I3086">
            <v>25.99</v>
          </cell>
        </row>
        <row r="3087">
          <cell r="A3087" t="str">
            <v>WSWSD10</v>
          </cell>
          <cell r="B3087" t="str">
            <v>PYTHON SPOT DRILL 10mm DE</v>
          </cell>
          <cell r="E3087">
            <v>58.83</v>
          </cell>
          <cell r="F3087">
            <v>50.43</v>
          </cell>
          <cell r="G3087">
            <v>45.38</v>
          </cell>
          <cell r="H3087">
            <v>41</v>
          </cell>
          <cell r="I3087">
            <v>36.14</v>
          </cell>
        </row>
        <row r="3088">
          <cell r="A3088" t="str">
            <v>WSWT8</v>
          </cell>
          <cell r="B3088" t="str">
            <v>8mm TITANIUM SPOTWELD DRILL</v>
          </cell>
          <cell r="I3088">
            <v>28.88</v>
          </cell>
          <cell r="J3088">
            <v>26.41</v>
          </cell>
        </row>
        <row r="3089">
          <cell r="A3089" t="str">
            <v>WSWTC8</v>
          </cell>
          <cell r="B3089" t="str">
            <v>8mm TUNG-CARB/BORON SW DRILL</v>
          </cell>
          <cell r="I3089">
            <v>83.69</v>
          </cell>
          <cell r="J3089">
            <v>67.09</v>
          </cell>
        </row>
        <row r="3090">
          <cell r="A3090" t="str">
            <v>WSWT10</v>
          </cell>
          <cell r="B3090" t="str">
            <v>10mm TITANIUM SPOTWELD DRILL</v>
          </cell>
          <cell r="I3090">
            <v>36.2</v>
          </cell>
          <cell r="J3090">
            <v>34.1</v>
          </cell>
        </row>
        <row r="3091">
          <cell r="A3091" t="str">
            <v>WSWXCT</v>
          </cell>
          <cell r="B3091" t="str">
            <v>CLAMP TOOL BIT LABEL</v>
          </cell>
        </row>
        <row r="3092">
          <cell r="A3092" t="str">
            <v>WSWXSB</v>
          </cell>
          <cell r="B3092" t="str">
            <v>SNAKE BITE BIT LABEL</v>
          </cell>
        </row>
        <row r="3093">
          <cell r="A3093" t="str">
            <v>WSWXVA</v>
          </cell>
          <cell r="B3093" t="str">
            <v>VULCAN ASST. BIT LABEL</v>
          </cell>
        </row>
        <row r="3094">
          <cell r="A3094" t="str">
            <v>WTD240</v>
          </cell>
          <cell r="B3094" t="str">
            <v>TURBO DISC 2" 40 GRIT</v>
          </cell>
          <cell r="D3094">
            <v>6.35</v>
          </cell>
          <cell r="E3094">
            <v>6.08</v>
          </cell>
          <cell r="F3094">
            <v>5.34</v>
          </cell>
          <cell r="G3094">
            <v>4.83</v>
          </cell>
          <cell r="H3094">
            <v>4.38</v>
          </cell>
          <cell r="I3094">
            <v>4.03</v>
          </cell>
        </row>
        <row r="3095">
          <cell r="A3095" t="str">
            <v>WTD260</v>
          </cell>
          <cell r="B3095" t="str">
            <v>TURBO DISC 2" 60 GRIT</v>
          </cell>
          <cell r="D3095">
            <v>6.35</v>
          </cell>
          <cell r="E3095">
            <v>6.08</v>
          </cell>
          <cell r="F3095">
            <v>5.34</v>
          </cell>
          <cell r="G3095">
            <v>4.83</v>
          </cell>
          <cell r="H3095">
            <v>4.38</v>
          </cell>
          <cell r="I3095">
            <v>4.03</v>
          </cell>
        </row>
        <row r="3096">
          <cell r="A3096" t="str">
            <v>WTD280</v>
          </cell>
          <cell r="B3096" t="str">
            <v>TURBO DISC 2" 80 GRIT</v>
          </cell>
          <cell r="D3096">
            <v>6.35</v>
          </cell>
          <cell r="E3096">
            <v>6.08</v>
          </cell>
          <cell r="F3096">
            <v>5.34</v>
          </cell>
          <cell r="G3096">
            <v>4.83</v>
          </cell>
          <cell r="H3096">
            <v>4.38</v>
          </cell>
          <cell r="I3096">
            <v>4.03</v>
          </cell>
        </row>
        <row r="3097">
          <cell r="A3097" t="str">
            <v>WTD340</v>
          </cell>
          <cell r="B3097" t="str">
            <v>TURBO DISC 3" 40 GRIT</v>
          </cell>
          <cell r="D3097">
            <v>7.34</v>
          </cell>
          <cell r="E3097">
            <v>7.02</v>
          </cell>
          <cell r="F3097">
            <v>6.2</v>
          </cell>
          <cell r="G3097">
            <v>5.59</v>
          </cell>
          <cell r="H3097">
            <v>5.07</v>
          </cell>
          <cell r="I3097">
            <v>4.67</v>
          </cell>
        </row>
        <row r="3098">
          <cell r="A3098" t="str">
            <v>WTD360</v>
          </cell>
          <cell r="B3098" t="str">
            <v>TURBO DISC 3" 60 GRIT</v>
          </cell>
          <cell r="D3098">
            <v>7.34</v>
          </cell>
          <cell r="E3098">
            <v>7.02</v>
          </cell>
          <cell r="F3098">
            <v>6.2</v>
          </cell>
          <cell r="G3098">
            <v>5.59</v>
          </cell>
          <cell r="H3098">
            <v>5.07</v>
          </cell>
          <cell r="I3098">
            <v>4.67</v>
          </cell>
        </row>
        <row r="3099">
          <cell r="A3099" t="str">
            <v>WTD380</v>
          </cell>
          <cell r="B3099" t="str">
            <v>TURBO DISC 3" 80 GRIT</v>
          </cell>
          <cell r="D3099">
            <v>7.34</v>
          </cell>
          <cell r="E3099">
            <v>7.02</v>
          </cell>
          <cell r="F3099">
            <v>6.2</v>
          </cell>
          <cell r="G3099">
            <v>5.59</v>
          </cell>
          <cell r="H3099">
            <v>5.07</v>
          </cell>
          <cell r="I3099">
            <v>4.67</v>
          </cell>
        </row>
        <row r="3100">
          <cell r="A3100" t="str">
            <v>WTUB</v>
          </cell>
          <cell r="B3100" t="str">
            <v>TOUCH-UP BRUSHES</v>
          </cell>
          <cell r="D3100">
            <v>8.75</v>
          </cell>
          <cell r="E3100">
            <v>8.37</v>
          </cell>
          <cell r="F3100">
            <v>7.62</v>
          </cell>
          <cell r="G3100">
            <v>6.99</v>
          </cell>
          <cell r="H3100">
            <v>6.48</v>
          </cell>
          <cell r="I3100">
            <v>5.89</v>
          </cell>
        </row>
        <row r="3101">
          <cell r="A3101" t="str">
            <v>WUBW</v>
          </cell>
          <cell r="B3101" t="str">
            <v>URETHANE BLADES-WIDE</v>
          </cell>
          <cell r="C3101">
            <v>4.87</v>
          </cell>
          <cell r="D3101">
            <v>4.38</v>
          </cell>
          <cell r="E3101">
            <v>3.96</v>
          </cell>
          <cell r="F3101">
            <v>3.49</v>
          </cell>
          <cell r="G3101">
            <v>3.09</v>
          </cell>
          <cell r="H3101">
            <v>2.86</v>
          </cell>
          <cell r="I3101">
            <v>2.63</v>
          </cell>
        </row>
        <row r="3102">
          <cell r="A3102" t="str">
            <v>WUT</v>
          </cell>
          <cell r="B3102" t="str">
            <v>NEW URETHANE TOOL</v>
          </cell>
          <cell r="D3102">
            <v>29.1</v>
          </cell>
          <cell r="E3102">
            <v>27.95</v>
          </cell>
          <cell r="F3102">
            <v>25.02</v>
          </cell>
          <cell r="G3102">
            <v>22.14</v>
          </cell>
          <cell r="H3102">
            <v>20.13</v>
          </cell>
          <cell r="I3102">
            <v>18.5</v>
          </cell>
        </row>
        <row r="3103">
          <cell r="A3103" t="str">
            <v>WVCUT</v>
          </cell>
          <cell r="B3103" t="str">
            <v>WIDE MOUTH V CUT NOZZLE</v>
          </cell>
          <cell r="C3103">
            <v>0.45</v>
          </cell>
          <cell r="D3103">
            <v>0.38</v>
          </cell>
          <cell r="E3103">
            <v>0.37</v>
          </cell>
          <cell r="F3103">
            <v>0.32</v>
          </cell>
          <cell r="G3103">
            <v>0.29</v>
          </cell>
          <cell r="H3103">
            <v>0.26</v>
          </cell>
          <cell r="I3103">
            <v>0.24</v>
          </cell>
        </row>
        <row r="3104">
          <cell r="A3104" t="str">
            <v>WWD800.5</v>
          </cell>
          <cell r="B3104" t="str">
            <v>WET/DRY SANDPAPER 1/2-800G</v>
          </cell>
          <cell r="C3104">
            <v>37.26</v>
          </cell>
          <cell r="D3104">
            <v>31.67</v>
          </cell>
          <cell r="E3104">
            <v>30.31</v>
          </cell>
          <cell r="F3104">
            <v>26.7</v>
          </cell>
          <cell r="G3104">
            <v>24.09</v>
          </cell>
          <cell r="H3104">
            <v>21.86</v>
          </cell>
          <cell r="I3104">
            <v>20.12</v>
          </cell>
        </row>
        <row r="3105">
          <cell r="A3105" t="str">
            <v>WWD1000.5</v>
          </cell>
          <cell r="B3105" t="str">
            <v>WET/DRY SANDPAPER 1/2-1000G</v>
          </cell>
          <cell r="C3105">
            <v>37.26</v>
          </cell>
          <cell r="D3105">
            <v>31.67</v>
          </cell>
          <cell r="E3105">
            <v>30.31</v>
          </cell>
          <cell r="F3105">
            <v>26.7</v>
          </cell>
          <cell r="G3105">
            <v>24.09</v>
          </cell>
          <cell r="H3105">
            <v>21.86</v>
          </cell>
          <cell r="I3105">
            <v>20.12</v>
          </cell>
        </row>
        <row r="3106">
          <cell r="A3106" t="str">
            <v>WWD1500.5</v>
          </cell>
          <cell r="B3106" t="str">
            <v>WET/DRY SANDPAPER 1/2-1500G</v>
          </cell>
          <cell r="C3106">
            <v>37.26</v>
          </cell>
          <cell r="D3106">
            <v>31.67</v>
          </cell>
          <cell r="E3106">
            <v>30.31</v>
          </cell>
          <cell r="F3106">
            <v>26.7</v>
          </cell>
          <cell r="G3106">
            <v>24.09</v>
          </cell>
          <cell r="H3106">
            <v>21.86</v>
          </cell>
          <cell r="I3106">
            <v>20.12</v>
          </cell>
        </row>
        <row r="3107">
          <cell r="A3107" t="str">
            <v>WWD2000.5</v>
          </cell>
          <cell r="B3107" t="str">
            <v>WET/DRY SANDPAPER 1/2-2000G</v>
          </cell>
          <cell r="C3107">
            <v>42.12</v>
          </cell>
          <cell r="D3107">
            <v>35.8</v>
          </cell>
          <cell r="E3107">
            <v>34.26</v>
          </cell>
          <cell r="F3107">
            <v>30.19</v>
          </cell>
          <cell r="G3107">
            <v>27.24</v>
          </cell>
          <cell r="H3107">
            <v>24.71</v>
          </cell>
          <cell r="I3107">
            <v>22.74</v>
          </cell>
        </row>
        <row r="3108">
          <cell r="A3108" t="str">
            <v>WWD2500.5</v>
          </cell>
          <cell r="B3108" t="str">
            <v>WET/DRY SANDPAPER 1/2-2500G</v>
          </cell>
          <cell r="C3108">
            <v>42.12</v>
          </cell>
          <cell r="D3108">
            <v>35.8</v>
          </cell>
          <cell r="E3108">
            <v>34.26</v>
          </cell>
          <cell r="F3108">
            <v>30.19</v>
          </cell>
          <cell r="G3108">
            <v>27.24</v>
          </cell>
          <cell r="H3108">
            <v>24.71</v>
          </cell>
          <cell r="I3108">
            <v>22.74</v>
          </cell>
        </row>
        <row r="3109">
          <cell r="A3109" t="str">
            <v>WWSP</v>
          </cell>
          <cell r="B3109" t="str">
            <v>PLASTIC STICKS</v>
          </cell>
          <cell r="C3109">
            <v>2.77</v>
          </cell>
          <cell r="D3109">
            <v>2.27</v>
          </cell>
          <cell r="E3109">
            <v>2.17</v>
          </cell>
          <cell r="F3109">
            <v>1.98</v>
          </cell>
          <cell r="G3109">
            <v>1.73</v>
          </cell>
          <cell r="H3109">
            <v>1.58</v>
          </cell>
          <cell r="I3109">
            <v>1.44</v>
          </cell>
        </row>
        <row r="3110">
          <cell r="A3110" t="str">
            <v>X7211-2</v>
          </cell>
          <cell r="B3110" t="str">
            <v>T3-12.8 VOLT CLEAR MINI BULB</v>
          </cell>
          <cell r="C3110">
            <v>33</v>
          </cell>
          <cell r="D3110">
            <v>27.47</v>
          </cell>
          <cell r="E3110">
            <v>24.75</v>
          </cell>
          <cell r="F3110">
            <v>18.32</v>
          </cell>
          <cell r="G3110">
            <v>15.68</v>
          </cell>
          <cell r="H3110">
            <v>13.2</v>
          </cell>
          <cell r="I3110">
            <v>11.88</v>
          </cell>
        </row>
        <row r="3111">
          <cell r="A3111" t="str">
            <v>XFR</v>
          </cell>
          <cell r="B3111" t="str">
            <v>FLEXI ROLL 33 X 58</v>
          </cell>
          <cell r="C3111">
            <v>79.24</v>
          </cell>
          <cell r="D3111">
            <v>66.05</v>
          </cell>
          <cell r="E3111">
            <v>64.46</v>
          </cell>
          <cell r="F3111">
            <v>56.8</v>
          </cell>
          <cell r="G3111">
            <v>50.25</v>
          </cell>
          <cell r="H3111">
            <v>45.7</v>
          </cell>
          <cell r="I3111">
            <v>42</v>
          </cell>
        </row>
        <row r="3112">
          <cell r="A3112" t="str">
            <v>XFS</v>
          </cell>
          <cell r="B3112" t="str">
            <v>FLEXI SQ 12X12 6 PACK</v>
          </cell>
          <cell r="D3112">
            <v>41.46</v>
          </cell>
          <cell r="E3112">
            <v>40.46</v>
          </cell>
          <cell r="F3112">
            <v>35.66</v>
          </cell>
          <cell r="G3112">
            <v>31.54</v>
          </cell>
          <cell r="H3112">
            <v>28.69</v>
          </cell>
          <cell r="I3112">
            <v>26.35</v>
          </cell>
        </row>
        <row r="3113">
          <cell r="A3113" t="str">
            <v>XSB</v>
          </cell>
          <cell r="B3113" t="str">
            <v>STRIP CAULK BLACK</v>
          </cell>
          <cell r="D3113">
            <v>22.26</v>
          </cell>
          <cell r="E3113">
            <v>21.21</v>
          </cell>
          <cell r="F3113">
            <v>18.68</v>
          </cell>
          <cell r="G3113">
            <v>16.94</v>
          </cell>
          <cell r="H3113">
            <v>15.36</v>
          </cell>
          <cell r="I3113">
            <v>14.14</v>
          </cell>
        </row>
        <row r="3114">
          <cell r="A3114" t="str">
            <v>X76411</v>
          </cell>
          <cell r="B3114" t="str">
            <v>T3-12 VOLT CLEAR MINI BULB</v>
          </cell>
          <cell r="C3114">
            <v>12.64</v>
          </cell>
          <cell r="D3114">
            <v>10.52</v>
          </cell>
          <cell r="E3114">
            <v>9.48</v>
          </cell>
          <cell r="F3114">
            <v>7.02</v>
          </cell>
          <cell r="G3114">
            <v>6</v>
          </cell>
          <cell r="H3114">
            <v>5.06</v>
          </cell>
          <cell r="I3114">
            <v>4.55</v>
          </cell>
        </row>
        <row r="3115">
          <cell r="A3115" t="str">
            <v>X76418</v>
          </cell>
          <cell r="B3115" t="str">
            <v>CLEAR MINI BULB</v>
          </cell>
          <cell r="C3115">
            <v>12.64</v>
          </cell>
          <cell r="D3115">
            <v>10.52</v>
          </cell>
          <cell r="E3115">
            <v>9.48</v>
          </cell>
          <cell r="F3115">
            <v>7.02</v>
          </cell>
          <cell r="G3115">
            <v>6</v>
          </cell>
          <cell r="H3115">
            <v>5.06</v>
          </cell>
          <cell r="I3115">
            <v>4.55</v>
          </cell>
        </row>
        <row r="3116">
          <cell r="A3116" t="str">
            <v>Y16PB</v>
          </cell>
          <cell r="B3116" t="str">
            <v>PB BLASTER PENETRATING LUBE</v>
          </cell>
          <cell r="E3116">
            <v>8.45</v>
          </cell>
          <cell r="F3116">
            <v>7.42</v>
          </cell>
          <cell r="G3116">
            <v>6.19</v>
          </cell>
          <cell r="H3116">
            <v>5.63</v>
          </cell>
          <cell r="I3116">
            <v>4.82</v>
          </cell>
          <cell r="J3116">
            <v>4.48</v>
          </cell>
        </row>
        <row r="3117">
          <cell r="A3117" t="str">
            <v>YACO</v>
          </cell>
          <cell r="B3117" t="str">
            <v>AIR COND. ODOR TREAT.</v>
          </cell>
          <cell r="E3117">
            <v>19.95</v>
          </cell>
          <cell r="F3117">
            <v>17.91</v>
          </cell>
          <cell r="G3117">
            <v>15.83</v>
          </cell>
          <cell r="H3117">
            <v>14.41</v>
          </cell>
          <cell r="I3117">
            <v>13.41</v>
          </cell>
        </row>
        <row r="3118">
          <cell r="A3118" t="str">
            <v>YAEC</v>
          </cell>
          <cell r="B3118" t="str">
            <v>ELECTRICAL CONTACT CLEANER</v>
          </cell>
          <cell r="E3118">
            <v>20.96</v>
          </cell>
          <cell r="F3118">
            <v>18.47</v>
          </cell>
          <cell r="G3118">
            <v>16.32</v>
          </cell>
          <cell r="H3118">
            <v>14.86</v>
          </cell>
          <cell r="I3118">
            <v>13.83</v>
          </cell>
        </row>
        <row r="3119">
          <cell r="A3119" t="str">
            <v>YAOC</v>
          </cell>
          <cell r="B3119" t="str">
            <v>ODOR ELIMINATOR/CHERRY</v>
          </cell>
          <cell r="E3119">
            <v>19.95</v>
          </cell>
          <cell r="F3119">
            <v>17.91</v>
          </cell>
          <cell r="G3119">
            <v>15.83</v>
          </cell>
          <cell r="H3119">
            <v>14.41</v>
          </cell>
          <cell r="I3119">
            <v>13.41</v>
          </cell>
        </row>
        <row r="3120">
          <cell r="A3120" t="str">
            <v>YAOP</v>
          </cell>
          <cell r="B3120" t="str">
            <v>ODOR ELIMINATOR/PINEAPPLE</v>
          </cell>
          <cell r="E3120">
            <v>19.95</v>
          </cell>
          <cell r="F3120">
            <v>17.91</v>
          </cell>
          <cell r="G3120">
            <v>15.83</v>
          </cell>
          <cell r="H3120">
            <v>14.41</v>
          </cell>
          <cell r="I3120">
            <v>13.41</v>
          </cell>
        </row>
        <row r="3121">
          <cell r="A3121" t="str">
            <v>YASF</v>
          </cell>
          <cell r="B3121" t="str">
            <v>STARTING FLUID</v>
          </cell>
          <cell r="E3121">
            <v>6.06</v>
          </cell>
          <cell r="F3121">
            <v>5.33</v>
          </cell>
          <cell r="G3121">
            <v>4.72</v>
          </cell>
          <cell r="H3121">
            <v>4.29</v>
          </cell>
          <cell r="I3121">
            <v>3.99</v>
          </cell>
        </row>
        <row r="3122">
          <cell r="A3122" t="str">
            <v>YBD2G</v>
          </cell>
          <cell r="B3122" t="str">
            <v>BRISTLE DISC 2" GREEN</v>
          </cell>
          <cell r="G3122">
            <v>9.72</v>
          </cell>
          <cell r="H3122">
            <v>8.91</v>
          </cell>
          <cell r="I3122">
            <v>8.29</v>
          </cell>
          <cell r="J3122">
            <v>7.67</v>
          </cell>
        </row>
        <row r="3123">
          <cell r="A3123" t="str">
            <v>YBD2W</v>
          </cell>
          <cell r="B3123" t="str">
            <v>BRISTLE DISC 2" WHITE</v>
          </cell>
          <cell r="G3123">
            <v>8.67</v>
          </cell>
          <cell r="H3123">
            <v>7.95</v>
          </cell>
          <cell r="I3123">
            <v>7.39</v>
          </cell>
          <cell r="J3123">
            <v>6.84</v>
          </cell>
        </row>
        <row r="3124">
          <cell r="A3124" t="str">
            <v>YBD2Y</v>
          </cell>
          <cell r="B3124" t="str">
            <v>BRISTLE DISC 2" YELLOW</v>
          </cell>
          <cell r="G3124">
            <v>9.25</v>
          </cell>
          <cell r="H3124">
            <v>8.48</v>
          </cell>
          <cell r="I3124">
            <v>7.89</v>
          </cell>
          <cell r="J3124">
            <v>7.3</v>
          </cell>
        </row>
        <row r="3125">
          <cell r="A3125" t="str">
            <v>YBD3G</v>
          </cell>
          <cell r="B3125" t="str">
            <v>BRISTLE DISC 3" GREEN</v>
          </cell>
          <cell r="G3125">
            <v>13.67</v>
          </cell>
          <cell r="H3125">
            <v>12.54</v>
          </cell>
          <cell r="I3125">
            <v>11.67</v>
          </cell>
          <cell r="J3125">
            <v>10.8</v>
          </cell>
        </row>
        <row r="3126">
          <cell r="A3126" t="str">
            <v>YBD3Y</v>
          </cell>
          <cell r="B3126" t="str">
            <v>BRISTLE DISC 3" YELLOW</v>
          </cell>
          <cell r="G3126">
            <v>13.67</v>
          </cell>
          <cell r="H3126">
            <v>12.54</v>
          </cell>
          <cell r="I3126">
            <v>11.67</v>
          </cell>
          <cell r="J3126">
            <v>10.8</v>
          </cell>
        </row>
        <row r="3127">
          <cell r="A3127" t="str">
            <v>YB01</v>
          </cell>
          <cell r="B3127" t="str">
            <v>PLASTIC FASTENERS-BULK</v>
          </cell>
          <cell r="E3127">
            <v>27.15</v>
          </cell>
          <cell r="F3127">
            <v>22.62</v>
          </cell>
          <cell r="G3127">
            <v>19.23</v>
          </cell>
          <cell r="H3127">
            <v>15.68</v>
          </cell>
          <cell r="I3127">
            <v>12.07</v>
          </cell>
        </row>
        <row r="3128">
          <cell r="A3128" t="str">
            <v>CRB4520</v>
          </cell>
          <cell r="B3128" t="str">
            <v>PLASTIC FASTENERS-BULK</v>
          </cell>
        </row>
        <row r="3129">
          <cell r="A3129" t="str">
            <v>YB02</v>
          </cell>
          <cell r="B3129" t="str">
            <v>EXPANSION SCREWS-BULK</v>
          </cell>
          <cell r="E3129">
            <v>34</v>
          </cell>
          <cell r="F3129">
            <v>28.33</v>
          </cell>
          <cell r="G3129">
            <v>19</v>
          </cell>
          <cell r="H3129">
            <v>14.75</v>
          </cell>
          <cell r="I3129">
            <v>10.5</v>
          </cell>
        </row>
        <row r="3130">
          <cell r="A3130" t="str">
            <v>CRB473</v>
          </cell>
          <cell r="B3130" t="str">
            <v>PLASTIC FASTENERS-BULK</v>
          </cell>
        </row>
        <row r="3131">
          <cell r="A3131" t="str">
            <v>CRB8473</v>
          </cell>
          <cell r="B3131" t="str">
            <v>PLASTIC FASTENERS-BULK</v>
          </cell>
        </row>
        <row r="3132">
          <cell r="A3132" t="str">
            <v>YB03</v>
          </cell>
          <cell r="B3132" t="str">
            <v>NYLON RIVETS-BULK</v>
          </cell>
          <cell r="E3132">
            <v>24.48</v>
          </cell>
          <cell r="F3132">
            <v>20.4</v>
          </cell>
          <cell r="G3132">
            <v>18.75</v>
          </cell>
          <cell r="H3132">
            <v>17</v>
          </cell>
          <cell r="I3132">
            <v>16.2</v>
          </cell>
          <cell r="J3132">
            <v>15</v>
          </cell>
        </row>
        <row r="3133">
          <cell r="A3133" t="str">
            <v>CRB5114</v>
          </cell>
          <cell r="B3133" t="str">
            <v>PLASTIC FASTENERS-BULK</v>
          </cell>
        </row>
        <row r="3134">
          <cell r="A3134" t="str">
            <v>YB04</v>
          </cell>
          <cell r="B3134" t="str">
            <v>PUSH RIVETS-BULK</v>
          </cell>
          <cell r="E3134">
            <v>31.5</v>
          </cell>
          <cell r="F3134">
            <v>26.25</v>
          </cell>
          <cell r="G3134">
            <v>19.25</v>
          </cell>
          <cell r="H3134">
            <v>14.25</v>
          </cell>
          <cell r="I3134">
            <v>11</v>
          </cell>
        </row>
        <row r="3135">
          <cell r="A3135" t="str">
            <v>CRB8698</v>
          </cell>
          <cell r="B3135" t="str">
            <v>PLASTIC FASTENERS-BULK</v>
          </cell>
        </row>
        <row r="3136">
          <cell r="A3136" t="str">
            <v>CRB17832</v>
          </cell>
          <cell r="B3136" t="str">
            <v>PUSH RIVETS-BULK</v>
          </cell>
        </row>
        <row r="3137">
          <cell r="A3137" t="str">
            <v>YB05</v>
          </cell>
          <cell r="B3137" t="str">
            <v>PLASTIC PUSH RIVET-BULK</v>
          </cell>
          <cell r="E3137">
            <v>32.7</v>
          </cell>
          <cell r="F3137">
            <v>27.25</v>
          </cell>
          <cell r="G3137">
            <v>23.5</v>
          </cell>
          <cell r="H3137">
            <v>19.95</v>
          </cell>
          <cell r="I3137">
            <v>17</v>
          </cell>
        </row>
        <row r="3138">
          <cell r="A3138" t="str">
            <v>CRB11644</v>
          </cell>
          <cell r="B3138" t="str">
            <v>PLASTIC FASTENERS-BULK</v>
          </cell>
        </row>
        <row r="3139">
          <cell r="A3139" t="str">
            <v>YB06</v>
          </cell>
          <cell r="B3139" t="str">
            <v>BLACK PLASTIC RIVETS-BULK</v>
          </cell>
          <cell r="E3139">
            <v>37.5</v>
          </cell>
          <cell r="F3139">
            <v>31.25</v>
          </cell>
          <cell r="G3139">
            <v>27</v>
          </cell>
          <cell r="H3139">
            <v>22.75</v>
          </cell>
          <cell r="I3139">
            <v>18.5</v>
          </cell>
        </row>
        <row r="3140">
          <cell r="A3140" t="str">
            <v>CRB13776</v>
          </cell>
          <cell r="B3140" t="str">
            <v>PLASTIC FASTENERS-BULK</v>
          </cell>
        </row>
        <row r="3141">
          <cell r="A3141" t="str">
            <v>YB07</v>
          </cell>
          <cell r="B3141" t="str">
            <v>PUSH TYPE RETAINERS-BULK</v>
          </cell>
          <cell r="E3141">
            <v>36.6</v>
          </cell>
          <cell r="F3141">
            <v>32.25</v>
          </cell>
          <cell r="G3141">
            <v>28.5</v>
          </cell>
          <cell r="H3141">
            <v>25.95</v>
          </cell>
          <cell r="I3141">
            <v>23.9</v>
          </cell>
        </row>
        <row r="3142">
          <cell r="A3142" t="str">
            <v>CRB12766</v>
          </cell>
          <cell r="B3142" t="str">
            <v>PLASTIC FASTENERS-BULK</v>
          </cell>
        </row>
        <row r="3143">
          <cell r="A3143" t="str">
            <v>YB08</v>
          </cell>
          <cell r="B3143" t="str">
            <v>BLACK PUSH RIVETS-BULK</v>
          </cell>
          <cell r="E3143">
            <v>31.2</v>
          </cell>
          <cell r="F3143">
            <v>27.5</v>
          </cell>
          <cell r="G3143">
            <v>24.5</v>
          </cell>
          <cell r="H3143">
            <v>23</v>
          </cell>
          <cell r="I3143">
            <v>21.5</v>
          </cell>
        </row>
        <row r="3144">
          <cell r="A3144" t="str">
            <v>CRB12264</v>
          </cell>
          <cell r="B3144" t="str">
            <v>PLASTIC FASTENERS-BULK</v>
          </cell>
        </row>
        <row r="3145">
          <cell r="A3145" t="str">
            <v>YB09</v>
          </cell>
          <cell r="B3145" t="str">
            <v>PLASTIC RIVET BLACK-BULK</v>
          </cell>
          <cell r="E3145">
            <v>29.04</v>
          </cell>
          <cell r="F3145">
            <v>24.2</v>
          </cell>
          <cell r="G3145">
            <v>21.8</v>
          </cell>
          <cell r="H3145">
            <v>19.4</v>
          </cell>
          <cell r="I3145">
            <v>17</v>
          </cell>
        </row>
        <row r="3146">
          <cell r="A3146" t="str">
            <v>CRB11904</v>
          </cell>
          <cell r="B3146" t="str">
            <v>PLASTIC FASTENERS-BULK</v>
          </cell>
        </row>
        <row r="3147">
          <cell r="A3147" t="str">
            <v>YB10</v>
          </cell>
          <cell r="B3147" t="str">
            <v>RETAINERS-BULK</v>
          </cell>
          <cell r="E3147">
            <v>36.8</v>
          </cell>
          <cell r="F3147">
            <v>32.4</v>
          </cell>
          <cell r="G3147">
            <v>29</v>
          </cell>
          <cell r="H3147">
            <v>26.85</v>
          </cell>
          <cell r="I3147">
            <v>24.95</v>
          </cell>
        </row>
        <row r="3148">
          <cell r="A3148" t="str">
            <v>CRB14024</v>
          </cell>
          <cell r="B3148" t="str">
            <v>PLASTIC FASTENERS-BULK</v>
          </cell>
        </row>
        <row r="3149">
          <cell r="A3149" t="str">
            <v>YB11</v>
          </cell>
          <cell r="B3149" t="str">
            <v>GROMMET 6MM TOYOTA-BULK</v>
          </cell>
          <cell r="E3149">
            <v>23.4</v>
          </cell>
          <cell r="F3149">
            <v>19.5</v>
          </cell>
          <cell r="G3149">
            <v>17.3</v>
          </cell>
          <cell r="H3149">
            <v>15.2</v>
          </cell>
          <cell r="I3149">
            <v>13.3</v>
          </cell>
        </row>
        <row r="3150">
          <cell r="A3150" t="str">
            <v>CRB3174</v>
          </cell>
          <cell r="B3150" t="str">
            <v>PLASTIC FASTENERS-BULK</v>
          </cell>
        </row>
        <row r="3151">
          <cell r="A3151" t="str">
            <v>YB12</v>
          </cell>
          <cell r="B3151" t="str">
            <v>6MM FOLDOVER NUT-BULK</v>
          </cell>
          <cell r="E3151">
            <v>37.73</v>
          </cell>
          <cell r="F3151">
            <v>33.68</v>
          </cell>
          <cell r="G3151">
            <v>30.58</v>
          </cell>
          <cell r="H3151">
            <v>26.8</v>
          </cell>
          <cell r="I3151">
            <v>24.3</v>
          </cell>
        </row>
        <row r="3152">
          <cell r="A3152" t="str">
            <v>CRBMUN9</v>
          </cell>
          <cell r="B3152" t="str">
            <v>PLASTIC FASTENERS-BULK</v>
          </cell>
        </row>
        <row r="3153">
          <cell r="A3153" t="str">
            <v>YB13</v>
          </cell>
          <cell r="B3153" t="str">
            <v>LEXUS SPECIALTY RIVET-BULK</v>
          </cell>
          <cell r="E3153">
            <v>27.99</v>
          </cell>
          <cell r="F3153">
            <v>25.97</v>
          </cell>
          <cell r="G3153">
            <v>24.73</v>
          </cell>
          <cell r="H3153">
            <v>21.85</v>
          </cell>
          <cell r="I3153">
            <v>19.91</v>
          </cell>
        </row>
        <row r="3154">
          <cell r="A3154" t="str">
            <v>CRB19676</v>
          </cell>
          <cell r="B3154" t="str">
            <v>SPECIALTY RIVET/LEXUS-BULK</v>
          </cell>
        </row>
        <row r="3155">
          <cell r="A3155" t="str">
            <v>YB14</v>
          </cell>
          <cell r="B3155" t="str">
            <v>ALUMINUM SPLIT RIVET 5/32-BLK</v>
          </cell>
          <cell r="E3155">
            <v>36.51</v>
          </cell>
          <cell r="F3155">
            <v>33.87</v>
          </cell>
          <cell r="G3155">
            <v>32.26</v>
          </cell>
          <cell r="H3155">
            <v>28.5</v>
          </cell>
          <cell r="I3155">
            <v>25.96</v>
          </cell>
        </row>
        <row r="3156">
          <cell r="A3156" t="str">
            <v>W3190BULK</v>
          </cell>
          <cell r="B3156" t="str">
            <v>BULK/ALUM. SPLIT RIVET 5/16"</v>
          </cell>
        </row>
        <row r="3157">
          <cell r="A3157" t="str">
            <v>YB15</v>
          </cell>
          <cell r="B3157" t="str">
            <v>ALUMRVT BLKPLTE FORD-BULK</v>
          </cell>
          <cell r="E3157">
            <v>38.4</v>
          </cell>
          <cell r="F3157">
            <v>32</v>
          </cell>
          <cell r="G3157">
            <v>30.3</v>
          </cell>
          <cell r="H3157">
            <v>29.6</v>
          </cell>
          <cell r="I3157">
            <v>27</v>
          </cell>
        </row>
        <row r="3158">
          <cell r="A3158" t="str">
            <v>CRB593</v>
          </cell>
          <cell r="B3158" t="str">
            <v>ALUMRVT BLKPLTE FORD-BULK</v>
          </cell>
        </row>
        <row r="3159">
          <cell r="A3159" t="str">
            <v>YB16</v>
          </cell>
          <cell r="B3159" t="str">
            <v>NYLON BLIND RIVETS-BULK</v>
          </cell>
          <cell r="E3159">
            <v>25.56</v>
          </cell>
          <cell r="F3159">
            <v>21.3</v>
          </cell>
          <cell r="G3159">
            <v>20</v>
          </cell>
          <cell r="H3159">
            <v>18.85</v>
          </cell>
          <cell r="I3159">
            <v>17.25</v>
          </cell>
        </row>
        <row r="3160">
          <cell r="A3160" t="str">
            <v>CRB476</v>
          </cell>
          <cell r="B3160" t="str">
            <v>PLASTIC FASTENERS-BULK</v>
          </cell>
        </row>
        <row r="3161">
          <cell r="A3161" t="str">
            <v>YB17</v>
          </cell>
          <cell r="B3161" t="str">
            <v>6MM/19MM WASHER NUT-BULK</v>
          </cell>
          <cell r="E3161">
            <v>29.88</v>
          </cell>
          <cell r="F3161">
            <v>26.96</v>
          </cell>
          <cell r="G3161">
            <v>24.36</v>
          </cell>
          <cell r="H3161">
            <v>22.88</v>
          </cell>
          <cell r="I3161">
            <v>21</v>
          </cell>
        </row>
        <row r="3162">
          <cell r="A3162" t="str">
            <v>CRB9546</v>
          </cell>
          <cell r="B3162" t="str">
            <v>PLASTIC FASTENERS-BULK</v>
          </cell>
        </row>
        <row r="3163">
          <cell r="A3163" t="str">
            <v>YB18</v>
          </cell>
          <cell r="B3163" t="str">
            <v>6MM U TYPENUT LONG-BULK</v>
          </cell>
          <cell r="E3163">
            <v>27.72</v>
          </cell>
          <cell r="F3163">
            <v>23.1</v>
          </cell>
          <cell r="G3163">
            <v>21.44</v>
          </cell>
          <cell r="H3163">
            <v>19.95</v>
          </cell>
          <cell r="I3163">
            <v>18.88</v>
          </cell>
        </row>
        <row r="3164">
          <cell r="A3164" t="str">
            <v>CRB8738</v>
          </cell>
          <cell r="B3164" t="str">
            <v>PLASTIC FASTENERS-BULK</v>
          </cell>
        </row>
        <row r="3165">
          <cell r="A3165" t="str">
            <v>YB19</v>
          </cell>
          <cell r="B3165" t="str">
            <v>PLASTIC RETAINER-SCREW TYPE</v>
          </cell>
          <cell r="E3165">
            <v>20.2</v>
          </cell>
          <cell r="F3165">
            <v>18.88</v>
          </cell>
          <cell r="G3165">
            <v>16.44</v>
          </cell>
          <cell r="H3165">
            <v>14.88</v>
          </cell>
          <cell r="I3165">
            <v>13.95</v>
          </cell>
        </row>
        <row r="3166">
          <cell r="A3166" t="str">
            <v>CRB4282</v>
          </cell>
          <cell r="B3166" t="str">
            <v>PLASTIC RETAINER-SCREW BULK</v>
          </cell>
        </row>
        <row r="3167">
          <cell r="A3167" t="str">
            <v>CRB333</v>
          </cell>
          <cell r="B3167" t="str">
            <v>LICENSE PLATE NUT-BULK</v>
          </cell>
        </row>
        <row r="3168">
          <cell r="A3168" t="str">
            <v>YB20</v>
          </cell>
          <cell r="B3168" t="str">
            <v>LICENSE PLATE SCREW-BULK</v>
          </cell>
          <cell r="E3168">
            <v>13.2</v>
          </cell>
          <cell r="F3168">
            <v>11</v>
          </cell>
          <cell r="G3168">
            <v>9.5</v>
          </cell>
          <cell r="H3168">
            <v>8.65</v>
          </cell>
          <cell r="I3168">
            <v>8.05</v>
          </cell>
        </row>
        <row r="3169">
          <cell r="A3169" t="str">
            <v>CRB552</v>
          </cell>
          <cell r="B3169" t="str">
            <v>PLASTIC FASTENERS-BULK</v>
          </cell>
        </row>
        <row r="3170">
          <cell r="A3170" t="str">
            <v>YB21</v>
          </cell>
          <cell r="B3170" t="str">
            <v>6.3X20MM SHTMTL SCRW-BULK</v>
          </cell>
          <cell r="E3170">
            <v>22.68</v>
          </cell>
          <cell r="F3170">
            <v>18.9</v>
          </cell>
          <cell r="G3170">
            <v>17.45</v>
          </cell>
          <cell r="H3170">
            <v>16.65</v>
          </cell>
          <cell r="I3170">
            <v>14.95</v>
          </cell>
        </row>
        <row r="3171">
          <cell r="A3171" t="str">
            <v>CRB501</v>
          </cell>
          <cell r="B3171" t="str">
            <v>PLASTIC FASTENERS-BULK</v>
          </cell>
        </row>
        <row r="3172">
          <cell r="A3172" t="str">
            <v>YB22</v>
          </cell>
          <cell r="B3172" t="str">
            <v>6X20MM BODY BOLT-BULK</v>
          </cell>
          <cell r="E3172">
            <v>25.56</v>
          </cell>
          <cell r="F3172">
            <v>21.3</v>
          </cell>
          <cell r="G3172">
            <v>19.41</v>
          </cell>
          <cell r="H3172">
            <v>18.52</v>
          </cell>
          <cell r="I3172">
            <v>16.63</v>
          </cell>
        </row>
        <row r="3173">
          <cell r="A3173" t="str">
            <v>CRB692</v>
          </cell>
          <cell r="B3173" t="str">
            <v>PLASTIC FASTENERS-BULK</v>
          </cell>
        </row>
        <row r="3174">
          <cell r="A3174" t="str">
            <v>YB23</v>
          </cell>
          <cell r="B3174" t="str">
            <v>6MMX25MM BODY BOLT-BULK</v>
          </cell>
          <cell r="E3174">
            <v>35.64</v>
          </cell>
          <cell r="F3174">
            <v>29.7</v>
          </cell>
          <cell r="G3174">
            <v>25.85</v>
          </cell>
          <cell r="H3174">
            <v>22.89</v>
          </cell>
          <cell r="I3174">
            <v>20.56</v>
          </cell>
        </row>
        <row r="3175">
          <cell r="A3175" t="str">
            <v>CRB489</v>
          </cell>
          <cell r="B3175" t="str">
            <v>PLASTIC FASTENERS-BULK</v>
          </cell>
        </row>
        <row r="3176">
          <cell r="A3176" t="str">
            <v>YB24</v>
          </cell>
          <cell r="B3176" t="str">
            <v>6MMX25MM BLT-LSE WSR-BULK</v>
          </cell>
          <cell r="E3176">
            <v>35.14</v>
          </cell>
          <cell r="F3176">
            <v>29.29</v>
          </cell>
          <cell r="G3176">
            <v>26.71</v>
          </cell>
          <cell r="H3176">
            <v>26.32</v>
          </cell>
          <cell r="I3176">
            <v>23.59</v>
          </cell>
        </row>
        <row r="3177">
          <cell r="A3177" t="str">
            <v>CRB490</v>
          </cell>
          <cell r="B3177" t="str">
            <v>PLASTIC FASTENERS-BULK</v>
          </cell>
        </row>
        <row r="3178">
          <cell r="A3178" t="str">
            <v>YB25</v>
          </cell>
          <cell r="B3178" t="str">
            <v>HONDA PUSH RETAINER-BULK</v>
          </cell>
          <cell r="E3178">
            <v>34.65</v>
          </cell>
          <cell r="F3178">
            <v>29.7</v>
          </cell>
          <cell r="G3178">
            <v>24.75</v>
          </cell>
          <cell r="H3178">
            <v>21.98</v>
          </cell>
          <cell r="I3178">
            <v>18.81</v>
          </cell>
        </row>
        <row r="3179">
          <cell r="A3179" t="str">
            <v>CRX11069</v>
          </cell>
          <cell r="B3179" t="str">
            <v>HONDA PUSH RETAINER-BULK</v>
          </cell>
        </row>
        <row r="3180">
          <cell r="A3180" t="str">
            <v>YB26</v>
          </cell>
          <cell r="B3180" t="str">
            <v>WASHER HEAD LICENSE PLATE-250</v>
          </cell>
          <cell r="E3180">
            <v>29.25</v>
          </cell>
          <cell r="F3180">
            <v>24.38</v>
          </cell>
        </row>
        <row r="3181">
          <cell r="A3181" t="str">
            <v>W3084S</v>
          </cell>
          <cell r="B3181" t="str">
            <v>WASHER HEAD LICENSE PLATE</v>
          </cell>
        </row>
        <row r="3182">
          <cell r="A3182" t="str">
            <v>YB27</v>
          </cell>
          <cell r="B3182" t="str">
            <v>SUPERSPLT WNDWRGLTR-BULK</v>
          </cell>
          <cell r="E3182">
            <v>28.8</v>
          </cell>
          <cell r="F3182">
            <v>25.2</v>
          </cell>
          <cell r="G3182">
            <v>22.65</v>
          </cell>
          <cell r="H3182">
            <v>19.85</v>
          </cell>
          <cell r="I3182">
            <v>18</v>
          </cell>
        </row>
        <row r="3183">
          <cell r="A3183" t="str">
            <v>CRB23711</v>
          </cell>
          <cell r="B3183" t="str">
            <v>PLASTIC FASTENERS-BULK</v>
          </cell>
        </row>
        <row r="3184">
          <cell r="A3184" t="str">
            <v>YB28</v>
          </cell>
          <cell r="B3184" t="str">
            <v>SUPERSPLT GLASSTOP-BULK</v>
          </cell>
          <cell r="E3184">
            <v>33.85</v>
          </cell>
          <cell r="F3184">
            <v>30.25</v>
          </cell>
          <cell r="G3184">
            <v>26.45</v>
          </cell>
          <cell r="H3184">
            <v>22.45</v>
          </cell>
          <cell r="I3184">
            <v>19.95</v>
          </cell>
        </row>
        <row r="3185">
          <cell r="A3185" t="str">
            <v>CRB23761</v>
          </cell>
          <cell r="B3185" t="str">
            <v>PLASTIC FASTENERS-BULK</v>
          </cell>
        </row>
        <row r="3186">
          <cell r="A3186" t="str">
            <v>Y001344</v>
          </cell>
          <cell r="B3186" t="str">
            <v>#6 HEAD NICKEL</v>
          </cell>
          <cell r="C3186">
            <v>5</v>
          </cell>
          <cell r="D3186">
            <v>4.49</v>
          </cell>
          <cell r="E3186">
            <v>4.23</v>
          </cell>
          <cell r="F3186">
            <v>3.98</v>
          </cell>
          <cell r="G3186">
            <v>3.72</v>
          </cell>
          <cell r="H3186">
            <v>3.47</v>
          </cell>
          <cell r="I3186">
            <v>3.21</v>
          </cell>
        </row>
        <row r="3187">
          <cell r="A3187" t="str">
            <v>Y001354</v>
          </cell>
          <cell r="B3187" t="str">
            <v># 8 X 1  #6 HD</v>
          </cell>
          <cell r="C3187">
            <v>9.46</v>
          </cell>
          <cell r="D3187">
            <v>8.49</v>
          </cell>
          <cell r="E3187">
            <v>8.01</v>
          </cell>
          <cell r="F3187">
            <v>7.52</v>
          </cell>
          <cell r="G3187">
            <v>7.06</v>
          </cell>
          <cell r="H3187">
            <v>6.57</v>
          </cell>
          <cell r="I3187">
            <v>6.09</v>
          </cell>
        </row>
        <row r="3188">
          <cell r="A3188" t="str">
            <v>Y01171</v>
          </cell>
          <cell r="B3188" t="str">
            <v>POP RVT 1/8-1/4PANEL</v>
          </cell>
          <cell r="C3188">
            <v>5.86</v>
          </cell>
          <cell r="D3188">
            <v>5.26</v>
          </cell>
          <cell r="E3188">
            <v>4.97</v>
          </cell>
          <cell r="F3188">
            <v>4.67</v>
          </cell>
          <cell r="G3188">
            <v>4.37</v>
          </cell>
          <cell r="H3188">
            <v>4.07</v>
          </cell>
          <cell r="I3188">
            <v>3.78</v>
          </cell>
        </row>
        <row r="3189">
          <cell r="A3189" t="str">
            <v>Y01211</v>
          </cell>
          <cell r="B3189" t="str">
            <v>POP RVT 1/4-3/8PANEL</v>
          </cell>
          <cell r="C3189">
            <v>7.3</v>
          </cell>
          <cell r="D3189">
            <v>6.56</v>
          </cell>
          <cell r="E3189">
            <v>6.5</v>
          </cell>
          <cell r="F3189">
            <v>5.81</v>
          </cell>
          <cell r="G3189">
            <v>5.44</v>
          </cell>
          <cell r="H3189">
            <v>5.07</v>
          </cell>
          <cell r="I3189">
            <v>4.69</v>
          </cell>
        </row>
        <row r="3190">
          <cell r="A3190" t="str">
            <v>Y012343</v>
          </cell>
          <cell r="B3190" t="str">
            <v>8X3/4</v>
          </cell>
          <cell r="C3190">
            <v>9.34</v>
          </cell>
          <cell r="D3190">
            <v>8.39</v>
          </cell>
          <cell r="E3190">
            <v>7.91</v>
          </cell>
          <cell r="F3190">
            <v>7.44</v>
          </cell>
          <cell r="G3190">
            <v>6.96</v>
          </cell>
          <cell r="H3190">
            <v>6.48</v>
          </cell>
          <cell r="I3190">
            <v>6</v>
          </cell>
        </row>
        <row r="3191">
          <cell r="A3191" t="str">
            <v>Y01361</v>
          </cell>
          <cell r="B3191" t="str">
            <v>RVT DIA5/32 1/4TO3/8</v>
          </cell>
          <cell r="C3191">
            <v>12.25</v>
          </cell>
          <cell r="D3191">
            <v>11</v>
          </cell>
          <cell r="E3191">
            <v>10.38</v>
          </cell>
          <cell r="F3191">
            <v>9.75</v>
          </cell>
          <cell r="G3191">
            <v>9.13</v>
          </cell>
          <cell r="H3191">
            <v>8.5</v>
          </cell>
          <cell r="I3191">
            <v>7.88</v>
          </cell>
        </row>
        <row r="3192">
          <cell r="A3192" t="str">
            <v>Y022313</v>
          </cell>
          <cell r="B3192" t="str">
            <v>#8X1/2 PHILLIPS</v>
          </cell>
          <cell r="C3192">
            <v>5.2</v>
          </cell>
          <cell r="D3192">
            <v>4.67</v>
          </cell>
          <cell r="E3192">
            <v>4.41</v>
          </cell>
          <cell r="F3192">
            <v>4.14</v>
          </cell>
          <cell r="G3192">
            <v>3.88</v>
          </cell>
          <cell r="H3192">
            <v>3.61</v>
          </cell>
          <cell r="I3192">
            <v>3.35</v>
          </cell>
        </row>
        <row r="3193">
          <cell r="A3193" t="str">
            <v>Y022343</v>
          </cell>
          <cell r="B3193" t="str">
            <v>8X3/4 BLACK PHILLIPS</v>
          </cell>
          <cell r="C3193">
            <v>5</v>
          </cell>
          <cell r="D3193">
            <v>4.49</v>
          </cell>
          <cell r="E3193">
            <v>4.23</v>
          </cell>
          <cell r="F3193">
            <v>3.98</v>
          </cell>
          <cell r="G3193">
            <v>3.72</v>
          </cell>
          <cell r="H3193">
            <v>3.47</v>
          </cell>
          <cell r="I3193">
            <v>3.21</v>
          </cell>
        </row>
        <row r="3194">
          <cell r="A3194" t="str">
            <v>Y022634</v>
          </cell>
          <cell r="B3194" t="str">
            <v>PHILLIPS SHEET METAL SCREW</v>
          </cell>
          <cell r="C3194">
            <v>4.66</v>
          </cell>
          <cell r="D3194">
            <v>4.18</v>
          </cell>
          <cell r="E3194">
            <v>3.94</v>
          </cell>
          <cell r="F3194">
            <v>3.71</v>
          </cell>
          <cell r="G3194">
            <v>3.47</v>
          </cell>
          <cell r="H3194">
            <v>3.23</v>
          </cell>
          <cell r="I3194">
            <v>2.99</v>
          </cell>
        </row>
        <row r="3195">
          <cell r="A3195" t="str">
            <v>Y022644</v>
          </cell>
          <cell r="B3195" t="str">
            <v>PHILLIPS SCREW</v>
          </cell>
          <cell r="C3195">
            <v>5.98</v>
          </cell>
          <cell r="D3195">
            <v>5.37</v>
          </cell>
          <cell r="E3195">
            <v>5.25</v>
          </cell>
          <cell r="F3195">
            <v>4.76</v>
          </cell>
          <cell r="G3195">
            <v>4.45</v>
          </cell>
          <cell r="H3195">
            <v>4.15</v>
          </cell>
          <cell r="I3195">
            <v>3.84</v>
          </cell>
        </row>
        <row r="3196">
          <cell r="A3196" t="str">
            <v>Y02341</v>
          </cell>
          <cell r="B3196" t="str">
            <v>RVT 5/32DIA 1/8-3/16</v>
          </cell>
          <cell r="E3196">
            <v>9.6</v>
          </cell>
          <cell r="F3196">
            <v>8.64</v>
          </cell>
          <cell r="G3196">
            <v>7.81</v>
          </cell>
          <cell r="H3196">
            <v>6.88</v>
          </cell>
          <cell r="I3196">
            <v>5.99</v>
          </cell>
        </row>
        <row r="3197">
          <cell r="A3197" t="str">
            <v>Y02351</v>
          </cell>
          <cell r="B3197" t="str">
            <v>RVT 5/32DIA 3/16-1/4</v>
          </cell>
          <cell r="E3197">
            <v>8.7</v>
          </cell>
          <cell r="F3197">
            <v>7.83</v>
          </cell>
          <cell r="G3197">
            <v>7.08</v>
          </cell>
          <cell r="H3197">
            <v>6.27</v>
          </cell>
          <cell r="I3197">
            <v>5.43</v>
          </cell>
        </row>
        <row r="3198">
          <cell r="A3198" t="str">
            <v>Y02361</v>
          </cell>
          <cell r="B3198" t="str">
            <v>RVT 5/32DIA 1/4-3/8</v>
          </cell>
          <cell r="E3198">
            <v>7.8</v>
          </cell>
          <cell r="F3198">
            <v>7.02</v>
          </cell>
          <cell r="G3198">
            <v>6.35</v>
          </cell>
          <cell r="H3198">
            <v>5.59</v>
          </cell>
          <cell r="I3198">
            <v>4.84</v>
          </cell>
        </row>
        <row r="3199">
          <cell r="A3199" t="str">
            <v>Y10394</v>
          </cell>
          <cell r="B3199" t="str">
            <v>TRIM RET JEEP</v>
          </cell>
          <cell r="C3199">
            <v>13.16</v>
          </cell>
          <cell r="D3199">
            <v>11.82</v>
          </cell>
          <cell r="E3199">
            <v>11.14</v>
          </cell>
          <cell r="F3199">
            <v>10.48</v>
          </cell>
          <cell r="G3199">
            <v>9.8</v>
          </cell>
          <cell r="H3199">
            <v>9.13</v>
          </cell>
          <cell r="I3199">
            <v>8.46</v>
          </cell>
        </row>
        <row r="3200">
          <cell r="A3200" t="str">
            <v>Y10398</v>
          </cell>
          <cell r="B3200" t="str">
            <v>3-16 RIVET 11/16-13/16 GRIP</v>
          </cell>
          <cell r="C3200">
            <v>20.99</v>
          </cell>
          <cell r="D3200">
            <v>20.14</v>
          </cell>
          <cell r="E3200">
            <v>18.3</v>
          </cell>
          <cell r="F3200">
            <v>16.29</v>
          </cell>
          <cell r="G3200">
            <v>14.59</v>
          </cell>
          <cell r="H3200">
            <v>13.02</v>
          </cell>
          <cell r="I3200">
            <v>11.38</v>
          </cell>
        </row>
        <row r="3201">
          <cell r="A3201" t="str">
            <v>Y106</v>
          </cell>
          <cell r="B3201" t="str">
            <v>1/4 FLAT WASHER</v>
          </cell>
          <cell r="C3201">
            <v>2.45</v>
          </cell>
          <cell r="D3201">
            <v>2.2</v>
          </cell>
          <cell r="E3201">
            <v>2.08</v>
          </cell>
          <cell r="F3201">
            <v>1.95</v>
          </cell>
          <cell r="G3201">
            <v>1.83</v>
          </cell>
          <cell r="H3201">
            <v>1.7</v>
          </cell>
          <cell r="I3201">
            <v>1.58</v>
          </cell>
        </row>
        <row r="3202">
          <cell r="A3202" t="str">
            <v>Y107</v>
          </cell>
          <cell r="B3202" t="str">
            <v>5/16 FLAT WASHER</v>
          </cell>
          <cell r="C3202">
            <v>4.9</v>
          </cell>
          <cell r="D3202">
            <v>4.4</v>
          </cell>
          <cell r="E3202">
            <v>4.15</v>
          </cell>
          <cell r="F3202">
            <v>3.9</v>
          </cell>
          <cell r="G3202">
            <v>3.65</v>
          </cell>
          <cell r="H3202">
            <v>3.4</v>
          </cell>
          <cell r="I3202">
            <v>3.15</v>
          </cell>
        </row>
        <row r="3203">
          <cell r="A3203" t="str">
            <v>Y108</v>
          </cell>
          <cell r="B3203" t="str">
            <v>3/8 FLAT WASHER</v>
          </cell>
          <cell r="C3203">
            <v>4.9</v>
          </cell>
          <cell r="D3203">
            <v>4.4</v>
          </cell>
          <cell r="E3203">
            <v>4.15</v>
          </cell>
          <cell r="F3203">
            <v>3.9</v>
          </cell>
          <cell r="G3203">
            <v>3.65</v>
          </cell>
          <cell r="H3203">
            <v>3.4</v>
          </cell>
          <cell r="I3203">
            <v>3.15</v>
          </cell>
        </row>
        <row r="3204">
          <cell r="A3204" t="str">
            <v>Y109</v>
          </cell>
          <cell r="B3204" t="str">
            <v>7/16 FLAT WASHER</v>
          </cell>
          <cell r="C3204">
            <v>9.11</v>
          </cell>
          <cell r="D3204">
            <v>8.18</v>
          </cell>
          <cell r="E3204">
            <v>7.72</v>
          </cell>
          <cell r="F3204">
            <v>7.25</v>
          </cell>
          <cell r="G3204">
            <v>6.79</v>
          </cell>
          <cell r="H3204">
            <v>6.32</v>
          </cell>
          <cell r="I3204">
            <v>5.86</v>
          </cell>
        </row>
        <row r="3205">
          <cell r="A3205" t="str">
            <v>Y10932</v>
          </cell>
          <cell r="B3205" t="str">
            <v>MOULDING RETAINER</v>
          </cell>
          <cell r="C3205">
            <v>6.25</v>
          </cell>
          <cell r="D3205">
            <v>5.61</v>
          </cell>
          <cell r="E3205">
            <v>5.3</v>
          </cell>
          <cell r="F3205">
            <v>4.98</v>
          </cell>
          <cell r="G3205">
            <v>4.66</v>
          </cell>
          <cell r="H3205">
            <v>4.34</v>
          </cell>
          <cell r="I3205">
            <v>4.02</v>
          </cell>
        </row>
        <row r="3206">
          <cell r="A3206" t="str">
            <v>Y110</v>
          </cell>
          <cell r="B3206" t="str">
            <v>1/2 FLAT WASHER</v>
          </cell>
          <cell r="C3206">
            <v>10</v>
          </cell>
          <cell r="D3206">
            <v>8.98</v>
          </cell>
          <cell r="E3206">
            <v>8.47</v>
          </cell>
          <cell r="F3206">
            <v>7.96</v>
          </cell>
          <cell r="G3206">
            <v>7.45</v>
          </cell>
          <cell r="H3206">
            <v>6.94</v>
          </cell>
          <cell r="I3206">
            <v>6.43</v>
          </cell>
        </row>
        <row r="3207">
          <cell r="A3207" t="str">
            <v>Y11069</v>
          </cell>
          <cell r="B3207" t="str">
            <v>20MM BUMPER/WHEEL PUSH RETAIN</v>
          </cell>
          <cell r="C3207">
            <v>12.99</v>
          </cell>
          <cell r="D3207">
            <v>12.35</v>
          </cell>
          <cell r="E3207">
            <v>11.13</v>
          </cell>
          <cell r="F3207">
            <v>10.02</v>
          </cell>
          <cell r="G3207">
            <v>9.28</v>
          </cell>
          <cell r="H3207">
            <v>8.24</v>
          </cell>
          <cell r="I3207">
            <v>7.98</v>
          </cell>
        </row>
        <row r="3208">
          <cell r="A3208" t="str">
            <v>Y11080</v>
          </cell>
          <cell r="B3208" t="str">
            <v>BLACK NYLON SHIELD RET.</v>
          </cell>
          <cell r="F3208">
            <v>14.09</v>
          </cell>
        </row>
        <row r="3209">
          <cell r="A3209" t="str">
            <v>Y11098</v>
          </cell>
          <cell r="B3209" t="str">
            <v>CHRY HOOD CLIP</v>
          </cell>
          <cell r="C3209">
            <v>7.64</v>
          </cell>
          <cell r="D3209">
            <v>6.86</v>
          </cell>
          <cell r="E3209">
            <v>6.47</v>
          </cell>
          <cell r="F3209">
            <v>6.08</v>
          </cell>
          <cell r="G3209">
            <v>5.69</v>
          </cell>
          <cell r="H3209">
            <v>5.3</v>
          </cell>
          <cell r="I3209">
            <v>4.91</v>
          </cell>
        </row>
        <row r="3210">
          <cell r="A3210" t="str">
            <v>Y11170</v>
          </cell>
          <cell r="B3210" t="str">
            <v>14MM NISSAN BUMPER</v>
          </cell>
          <cell r="C3210">
            <v>6.76</v>
          </cell>
          <cell r="D3210">
            <v>6.07</v>
          </cell>
          <cell r="E3210">
            <v>5.73</v>
          </cell>
          <cell r="F3210">
            <v>5.38</v>
          </cell>
          <cell r="G3210">
            <v>5.04</v>
          </cell>
          <cell r="H3210">
            <v>4.69</v>
          </cell>
          <cell r="I3210">
            <v>4.35</v>
          </cell>
        </row>
        <row r="3211">
          <cell r="A3211" t="str">
            <v>Y11244</v>
          </cell>
          <cell r="B3211" t="str">
            <v>PLASTIC PUSH RIVET</v>
          </cell>
          <cell r="C3211">
            <v>14.85</v>
          </cell>
          <cell r="D3211">
            <v>13.33</v>
          </cell>
          <cell r="E3211">
            <v>12.57</v>
          </cell>
          <cell r="F3211">
            <v>11.82</v>
          </cell>
          <cell r="G3211">
            <v>11.06</v>
          </cell>
          <cell r="H3211">
            <v>10.3</v>
          </cell>
          <cell r="I3211">
            <v>9.54</v>
          </cell>
        </row>
        <row r="3212">
          <cell r="A3212" t="str">
            <v>Y11260</v>
          </cell>
          <cell r="B3212" t="str">
            <v>HOOD INSULATION CLIP</v>
          </cell>
          <cell r="C3212">
            <v>11.27</v>
          </cell>
          <cell r="D3212">
            <v>10.12</v>
          </cell>
          <cell r="E3212">
            <v>9.75</v>
          </cell>
          <cell r="F3212">
            <v>8.97</v>
          </cell>
          <cell r="G3212">
            <v>8.4</v>
          </cell>
          <cell r="H3212">
            <v>7.82</v>
          </cell>
          <cell r="I3212">
            <v>7.25</v>
          </cell>
        </row>
        <row r="3213">
          <cell r="A3213" t="str">
            <v>Y1151</v>
          </cell>
          <cell r="B3213" t="str">
            <v>THREAD CUTTING NUT</v>
          </cell>
          <cell r="C3213">
            <v>16.81</v>
          </cell>
          <cell r="D3213">
            <v>15.1</v>
          </cell>
          <cell r="E3213">
            <v>14.25</v>
          </cell>
          <cell r="F3213">
            <v>13.38</v>
          </cell>
          <cell r="G3213">
            <v>12.53</v>
          </cell>
          <cell r="H3213">
            <v>11.67</v>
          </cell>
          <cell r="I3213">
            <v>10.82</v>
          </cell>
        </row>
        <row r="3214">
          <cell r="A3214" t="str">
            <v>Y11644</v>
          </cell>
          <cell r="B3214" t="str">
            <v>PLASTIC PUSH RIVET</v>
          </cell>
          <cell r="C3214">
            <v>13.23</v>
          </cell>
          <cell r="D3214">
            <v>11.88</v>
          </cell>
          <cell r="E3214">
            <v>11.21</v>
          </cell>
          <cell r="F3214">
            <v>10.53</v>
          </cell>
          <cell r="G3214">
            <v>9.86</v>
          </cell>
          <cell r="H3214">
            <v>9.18</v>
          </cell>
          <cell r="I3214">
            <v>8.51</v>
          </cell>
        </row>
        <row r="3215">
          <cell r="A3215" t="str">
            <v>Y1176</v>
          </cell>
          <cell r="B3215" t="str">
            <v>U TYPE NUT #10A</v>
          </cell>
          <cell r="C3215">
            <v>7.73</v>
          </cell>
          <cell r="D3215">
            <v>6.94</v>
          </cell>
          <cell r="E3215">
            <v>6.54</v>
          </cell>
          <cell r="F3215">
            <v>6.15</v>
          </cell>
          <cell r="G3215">
            <v>5.76</v>
          </cell>
          <cell r="H3215">
            <v>5.36</v>
          </cell>
          <cell r="I3215">
            <v>4.97</v>
          </cell>
        </row>
        <row r="3216">
          <cell r="A3216" t="str">
            <v>Y11904</v>
          </cell>
          <cell r="B3216" t="str">
            <v>PLASTIC RIVET HONDA</v>
          </cell>
          <cell r="C3216">
            <v>10.78</v>
          </cell>
          <cell r="D3216">
            <v>9.68</v>
          </cell>
          <cell r="E3216">
            <v>9.13</v>
          </cell>
          <cell r="F3216">
            <v>8.58</v>
          </cell>
          <cell r="G3216">
            <v>8.03</v>
          </cell>
          <cell r="H3216">
            <v>7.48</v>
          </cell>
          <cell r="I3216">
            <v>6.93</v>
          </cell>
        </row>
        <row r="3217">
          <cell r="A3217" t="str">
            <v>Y121</v>
          </cell>
          <cell r="B3217" t="str">
            <v>RETAINER GM UNIVERSAL</v>
          </cell>
          <cell r="C3217">
            <v>10.1</v>
          </cell>
          <cell r="D3217">
            <v>9.07</v>
          </cell>
          <cell r="E3217">
            <v>8.56</v>
          </cell>
          <cell r="F3217">
            <v>8.04</v>
          </cell>
          <cell r="G3217">
            <v>7.53</v>
          </cell>
          <cell r="H3217">
            <v>7.01</v>
          </cell>
          <cell r="I3217">
            <v>6.5</v>
          </cell>
        </row>
        <row r="3218">
          <cell r="A3218" t="str">
            <v>Y12264</v>
          </cell>
          <cell r="B3218" t="str">
            <v>PUSH RIVET HONDA</v>
          </cell>
          <cell r="C3218">
            <v>13.82</v>
          </cell>
          <cell r="D3218">
            <v>12.41</v>
          </cell>
          <cell r="E3218">
            <v>11.7</v>
          </cell>
          <cell r="F3218">
            <v>11</v>
          </cell>
          <cell r="G3218">
            <v>10.29</v>
          </cell>
          <cell r="H3218">
            <v>9.59</v>
          </cell>
          <cell r="I3218">
            <v>8.88</v>
          </cell>
        </row>
        <row r="3219">
          <cell r="A3219" t="str">
            <v>Y12324</v>
          </cell>
          <cell r="B3219" t="str">
            <v>PLASTIC DRIVE RIVET</v>
          </cell>
          <cell r="C3219">
            <v>12.74</v>
          </cell>
          <cell r="D3219">
            <v>11.44</v>
          </cell>
          <cell r="E3219">
            <v>10.79</v>
          </cell>
          <cell r="F3219">
            <v>10.14</v>
          </cell>
          <cell r="G3219">
            <v>9.49</v>
          </cell>
          <cell r="H3219">
            <v>8.84</v>
          </cell>
          <cell r="I3219">
            <v>8.19</v>
          </cell>
        </row>
        <row r="3220">
          <cell r="A3220" t="str">
            <v>Y12412</v>
          </cell>
          <cell r="B3220" t="str">
            <v>BLACK NYLON SHIELD RET.</v>
          </cell>
          <cell r="C3220">
            <v>18.21</v>
          </cell>
          <cell r="D3220">
            <v>16.34</v>
          </cell>
          <cell r="E3220">
            <v>15.42</v>
          </cell>
          <cell r="F3220">
            <v>14.49</v>
          </cell>
          <cell r="G3220">
            <v>13.55</v>
          </cell>
          <cell r="H3220">
            <v>12.63</v>
          </cell>
          <cell r="I3220">
            <v>11.7</v>
          </cell>
        </row>
        <row r="3221">
          <cell r="A3221" t="str">
            <v>Y12422</v>
          </cell>
          <cell r="B3221" t="str">
            <v>PHILIPS 6.3-1.81X16MM</v>
          </cell>
          <cell r="C3221">
            <v>8.72</v>
          </cell>
          <cell r="D3221">
            <v>7.83</v>
          </cell>
          <cell r="E3221">
            <v>7.6</v>
          </cell>
          <cell r="F3221">
            <v>6.94</v>
          </cell>
          <cell r="G3221">
            <v>6.5</v>
          </cell>
          <cell r="H3221">
            <v>6.05</v>
          </cell>
          <cell r="I3221">
            <v>5.61</v>
          </cell>
        </row>
        <row r="3222">
          <cell r="A3222" t="str">
            <v>Y12474</v>
          </cell>
          <cell r="B3222" t="str">
            <v>BLACK SPLIT RIVET</v>
          </cell>
          <cell r="C3222">
            <v>20.94</v>
          </cell>
          <cell r="D3222">
            <v>18.8</v>
          </cell>
          <cell r="E3222">
            <v>17.73</v>
          </cell>
          <cell r="F3222">
            <v>16.67</v>
          </cell>
          <cell r="G3222">
            <v>15.6</v>
          </cell>
          <cell r="H3222">
            <v>14.53</v>
          </cell>
          <cell r="I3222">
            <v>13.46</v>
          </cell>
        </row>
        <row r="3223">
          <cell r="A3223" t="str">
            <v>Y12518</v>
          </cell>
          <cell r="B3223" t="str">
            <v>WEATHERSTRIP RETAINER</v>
          </cell>
          <cell r="C3223">
            <v>14.01</v>
          </cell>
          <cell r="D3223">
            <v>12.61</v>
          </cell>
          <cell r="E3223">
            <v>11.68</v>
          </cell>
          <cell r="F3223">
            <v>10.37</v>
          </cell>
          <cell r="G3223">
            <v>8.87</v>
          </cell>
          <cell r="H3223">
            <v>8.07</v>
          </cell>
          <cell r="I3223">
            <v>7.52</v>
          </cell>
        </row>
        <row r="3224">
          <cell r="A3224" t="str">
            <v>Y12638</v>
          </cell>
          <cell r="B3224" t="str">
            <v>CHRY-GM WEATHERSTRIP RET</v>
          </cell>
          <cell r="C3224">
            <v>9.87</v>
          </cell>
          <cell r="D3224">
            <v>8.95</v>
          </cell>
          <cell r="E3224">
            <v>8.54</v>
          </cell>
          <cell r="F3224">
            <v>7.47</v>
          </cell>
          <cell r="G3224">
            <v>6.86</v>
          </cell>
          <cell r="H3224">
            <v>6.39</v>
          </cell>
          <cell r="I3224">
            <v>5.92</v>
          </cell>
        </row>
        <row r="3225">
          <cell r="A3225" t="str">
            <v>Y12656</v>
          </cell>
          <cell r="B3225" t="str">
            <v>INS-CLIP FORD</v>
          </cell>
          <cell r="C3225">
            <v>8.82</v>
          </cell>
          <cell r="D3225">
            <v>7.92</v>
          </cell>
          <cell r="E3225">
            <v>7.67</v>
          </cell>
          <cell r="F3225">
            <v>7.02</v>
          </cell>
          <cell r="G3225">
            <v>6.57</v>
          </cell>
          <cell r="H3225">
            <v>6.12</v>
          </cell>
          <cell r="I3225">
            <v>5.67</v>
          </cell>
        </row>
        <row r="3226">
          <cell r="A3226" t="str">
            <v>Y12766</v>
          </cell>
          <cell r="B3226" t="str">
            <v>PUSH TYPE RETAINER</v>
          </cell>
          <cell r="C3226">
            <v>9.51</v>
          </cell>
          <cell r="D3226">
            <v>8.54</v>
          </cell>
          <cell r="E3226">
            <v>8.4</v>
          </cell>
          <cell r="F3226">
            <v>7.57</v>
          </cell>
          <cell r="G3226">
            <v>7.08</v>
          </cell>
          <cell r="H3226">
            <v>6.6</v>
          </cell>
          <cell r="I3226">
            <v>6.11</v>
          </cell>
        </row>
        <row r="3227">
          <cell r="A3227" t="str">
            <v>Y12784</v>
          </cell>
          <cell r="B3227" t="str">
            <v>SCREW GROMMET</v>
          </cell>
          <cell r="C3227">
            <v>13.95</v>
          </cell>
          <cell r="D3227">
            <v>12.56</v>
          </cell>
          <cell r="E3227">
            <v>11.63</v>
          </cell>
          <cell r="F3227">
            <v>10.33</v>
          </cell>
          <cell r="G3227">
            <v>8.84</v>
          </cell>
          <cell r="H3227">
            <v>8.04</v>
          </cell>
          <cell r="I3227">
            <v>7.49</v>
          </cell>
        </row>
        <row r="3228">
          <cell r="A3228" t="str">
            <v>Y12924</v>
          </cell>
          <cell r="B3228" t="str">
            <v>WHEEL OPENING TEKS SCREW</v>
          </cell>
          <cell r="E3228">
            <v>14.57</v>
          </cell>
          <cell r="F3228">
            <v>12.58</v>
          </cell>
          <cell r="G3228">
            <v>11.06</v>
          </cell>
          <cell r="H3228">
            <v>9.46</v>
          </cell>
          <cell r="I3228">
            <v>8.02</v>
          </cell>
        </row>
        <row r="3229">
          <cell r="A3229" t="str">
            <v>Y130</v>
          </cell>
          <cell r="B3229" t="str">
            <v>RETAINER GM</v>
          </cell>
          <cell r="C3229">
            <v>7.06</v>
          </cell>
          <cell r="D3229">
            <v>6.34</v>
          </cell>
          <cell r="E3229">
            <v>6.1</v>
          </cell>
          <cell r="F3229">
            <v>5.62</v>
          </cell>
          <cell r="G3229">
            <v>5.26</v>
          </cell>
          <cell r="H3229">
            <v>4.9</v>
          </cell>
          <cell r="I3229">
            <v>4.54</v>
          </cell>
        </row>
        <row r="3230">
          <cell r="A3230" t="str">
            <v>Y132</v>
          </cell>
          <cell r="B3230" t="str">
            <v>BLACK NYLON RIVET</v>
          </cell>
          <cell r="C3230">
            <v>12.2</v>
          </cell>
          <cell r="D3230">
            <v>10.95</v>
          </cell>
          <cell r="E3230">
            <v>10.33</v>
          </cell>
          <cell r="F3230">
            <v>9.71</v>
          </cell>
          <cell r="G3230">
            <v>9.09</v>
          </cell>
          <cell r="H3230">
            <v>8.47</v>
          </cell>
          <cell r="I3230">
            <v>7.84</v>
          </cell>
        </row>
        <row r="3231">
          <cell r="A3231" t="str">
            <v>Y133</v>
          </cell>
          <cell r="B3231" t="str">
            <v>NYLON BLIND RIVETS</v>
          </cell>
          <cell r="C3231">
            <v>7.36</v>
          </cell>
          <cell r="D3231">
            <v>6.61</v>
          </cell>
          <cell r="E3231">
            <v>6.23</v>
          </cell>
          <cell r="F3231">
            <v>5.86</v>
          </cell>
          <cell r="G3231">
            <v>5.48</v>
          </cell>
          <cell r="H3231">
            <v>5.11</v>
          </cell>
          <cell r="I3231">
            <v>4.73</v>
          </cell>
        </row>
        <row r="3232">
          <cell r="A3232" t="str">
            <v>Y135</v>
          </cell>
          <cell r="B3232" t="str">
            <v>NYLON RIVET 13MMHEAD</v>
          </cell>
          <cell r="C3232">
            <v>6.47</v>
          </cell>
          <cell r="D3232">
            <v>5.81</v>
          </cell>
          <cell r="E3232">
            <v>5.48</v>
          </cell>
          <cell r="F3232">
            <v>5.15</v>
          </cell>
          <cell r="G3232">
            <v>4.82</v>
          </cell>
          <cell r="H3232">
            <v>4.49</v>
          </cell>
          <cell r="I3232">
            <v>4.16</v>
          </cell>
        </row>
        <row r="3233">
          <cell r="A3233" t="str">
            <v>Y135415</v>
          </cell>
          <cell r="B3233" t="str">
            <v>COTTER PIN 1/8X1 1/2</v>
          </cell>
          <cell r="C3233">
            <v>5</v>
          </cell>
          <cell r="D3233">
            <v>4.49</v>
          </cell>
          <cell r="E3233">
            <v>4.23</v>
          </cell>
          <cell r="F3233">
            <v>3.98</v>
          </cell>
          <cell r="G3233">
            <v>3.72</v>
          </cell>
          <cell r="H3233">
            <v>3.47</v>
          </cell>
          <cell r="I3233">
            <v>3.21</v>
          </cell>
        </row>
        <row r="3234">
          <cell r="A3234" t="str">
            <v>Y136</v>
          </cell>
          <cell r="B3234" t="str">
            <v>NYLON BLIND RIVETS</v>
          </cell>
          <cell r="C3234">
            <v>15.09</v>
          </cell>
          <cell r="D3234">
            <v>13.55</v>
          </cell>
          <cell r="E3234">
            <v>12.79</v>
          </cell>
          <cell r="F3234">
            <v>12.01</v>
          </cell>
          <cell r="G3234">
            <v>11.25</v>
          </cell>
          <cell r="H3234">
            <v>10.47</v>
          </cell>
          <cell r="I3234">
            <v>9.71</v>
          </cell>
        </row>
        <row r="3235">
          <cell r="A3235" t="str">
            <v>Y13776</v>
          </cell>
          <cell r="B3235" t="str">
            <v>PLASTIC RIVET HONDA</v>
          </cell>
          <cell r="C3235">
            <v>16.61</v>
          </cell>
          <cell r="D3235">
            <v>14.92</v>
          </cell>
          <cell r="E3235">
            <v>14.07</v>
          </cell>
          <cell r="F3235">
            <v>13.22</v>
          </cell>
          <cell r="G3235">
            <v>12.37</v>
          </cell>
          <cell r="H3235">
            <v>11.53</v>
          </cell>
          <cell r="I3235">
            <v>10.68</v>
          </cell>
        </row>
        <row r="3236">
          <cell r="A3236" t="str">
            <v>Y138</v>
          </cell>
          <cell r="B3236" t="str">
            <v>NYLON BLIND RIVETS</v>
          </cell>
          <cell r="C3236">
            <v>6.17</v>
          </cell>
          <cell r="D3236">
            <v>5.54</v>
          </cell>
          <cell r="E3236">
            <v>5.23</v>
          </cell>
          <cell r="F3236">
            <v>4.91</v>
          </cell>
          <cell r="G3236">
            <v>4.6</v>
          </cell>
          <cell r="H3236">
            <v>4.28</v>
          </cell>
          <cell r="I3236">
            <v>3.97</v>
          </cell>
        </row>
        <row r="3237">
          <cell r="A3237" t="str">
            <v>Y139</v>
          </cell>
          <cell r="B3237" t="str">
            <v>NYLON RIVET GM</v>
          </cell>
          <cell r="C3237">
            <v>7.89</v>
          </cell>
          <cell r="D3237">
            <v>7.08</v>
          </cell>
          <cell r="E3237">
            <v>6.68</v>
          </cell>
          <cell r="F3237">
            <v>6.28</v>
          </cell>
          <cell r="G3237">
            <v>5.88</v>
          </cell>
          <cell r="H3237">
            <v>5.47</v>
          </cell>
          <cell r="I3237">
            <v>5.07</v>
          </cell>
        </row>
        <row r="3238">
          <cell r="A3238" t="str">
            <v>Y140</v>
          </cell>
          <cell r="B3238" t="str">
            <v>NYLON RIVET GM CHRY</v>
          </cell>
          <cell r="C3238">
            <v>7.45</v>
          </cell>
          <cell r="D3238">
            <v>5.98</v>
          </cell>
          <cell r="E3238">
            <v>6.63</v>
          </cell>
          <cell r="F3238">
            <v>5.81</v>
          </cell>
          <cell r="G3238">
            <v>5.44</v>
          </cell>
          <cell r="H3238">
            <v>5.07</v>
          </cell>
          <cell r="I3238">
            <v>4.69</v>
          </cell>
        </row>
        <row r="3239">
          <cell r="A3239" t="str">
            <v>Y14022</v>
          </cell>
          <cell r="B3239" t="str">
            <v>RIVET 1/8 LG FLANGE</v>
          </cell>
          <cell r="C3239">
            <v>10.29</v>
          </cell>
          <cell r="D3239">
            <v>9.24</v>
          </cell>
          <cell r="E3239">
            <v>8.99</v>
          </cell>
          <cell r="F3239">
            <v>8.19</v>
          </cell>
          <cell r="G3239">
            <v>7.67</v>
          </cell>
          <cell r="H3239">
            <v>7.14</v>
          </cell>
          <cell r="I3239">
            <v>6.62</v>
          </cell>
        </row>
        <row r="3240">
          <cell r="A3240" t="str">
            <v>Y14024</v>
          </cell>
          <cell r="B3240" t="str">
            <v>RETAINER</v>
          </cell>
          <cell r="C3240">
            <v>10.29</v>
          </cell>
          <cell r="D3240">
            <v>9.24</v>
          </cell>
          <cell r="E3240">
            <v>8.72</v>
          </cell>
          <cell r="F3240">
            <v>8.19</v>
          </cell>
          <cell r="G3240">
            <v>7.67</v>
          </cell>
          <cell r="H3240">
            <v>7.14</v>
          </cell>
          <cell r="I3240">
            <v>6.62</v>
          </cell>
        </row>
        <row r="3241">
          <cell r="A3241" t="str">
            <v>Y143</v>
          </cell>
          <cell r="B3241" t="str">
            <v>BLIND RVT GM7MM HOLE</v>
          </cell>
          <cell r="C3241">
            <v>12.01</v>
          </cell>
          <cell r="D3241">
            <v>10.78</v>
          </cell>
          <cell r="E3241">
            <v>10.4</v>
          </cell>
          <cell r="F3241">
            <v>9.56</v>
          </cell>
          <cell r="G3241">
            <v>8.94</v>
          </cell>
          <cell r="H3241">
            <v>8.33</v>
          </cell>
          <cell r="I3241">
            <v>7.72</v>
          </cell>
        </row>
        <row r="3242">
          <cell r="A3242" t="str">
            <v>Y144</v>
          </cell>
          <cell r="B3242" t="str">
            <v>NYLON RIVET FORD CHRY</v>
          </cell>
          <cell r="C3242">
            <v>11.37</v>
          </cell>
          <cell r="D3242">
            <v>10.21</v>
          </cell>
          <cell r="E3242">
            <v>9.63</v>
          </cell>
          <cell r="F3242">
            <v>9.05</v>
          </cell>
          <cell r="G3242">
            <v>8.47</v>
          </cell>
          <cell r="H3242">
            <v>7.89</v>
          </cell>
          <cell r="I3242">
            <v>7.31</v>
          </cell>
        </row>
        <row r="3243">
          <cell r="A3243" t="str">
            <v>Y14854</v>
          </cell>
          <cell r="B3243" t="str">
            <v>5MM HEX HD-FLANGENUT</v>
          </cell>
          <cell r="C3243">
            <v>6.45</v>
          </cell>
          <cell r="D3243">
            <v>5.94</v>
          </cell>
          <cell r="E3243">
            <v>5.65</v>
          </cell>
          <cell r="F3243">
            <v>5.01</v>
          </cell>
          <cell r="G3243">
            <v>4.69</v>
          </cell>
          <cell r="H3243">
            <v>4.37</v>
          </cell>
          <cell r="I3243">
            <v>4.05</v>
          </cell>
        </row>
        <row r="3244">
          <cell r="A3244" t="str">
            <v>Y14980</v>
          </cell>
          <cell r="B3244" t="str">
            <v>HOOD INSULATION RETAINER</v>
          </cell>
          <cell r="F3244">
            <v>13.79</v>
          </cell>
        </row>
        <row r="3245">
          <cell r="A3245" t="str">
            <v>Y15422</v>
          </cell>
          <cell r="B3245" t="str">
            <v>RETAINER</v>
          </cell>
          <cell r="C3245">
            <v>13.23</v>
          </cell>
          <cell r="D3245">
            <v>11.88</v>
          </cell>
          <cell r="E3245">
            <v>11.21</v>
          </cell>
          <cell r="F3245">
            <v>10.53</v>
          </cell>
          <cell r="G3245">
            <v>9.86</v>
          </cell>
          <cell r="H3245">
            <v>9.18</v>
          </cell>
          <cell r="I3245">
            <v>8.51</v>
          </cell>
        </row>
        <row r="3246">
          <cell r="A3246" t="str">
            <v>Y156</v>
          </cell>
          <cell r="B3246" t="str">
            <v>SAE WASHER 1/4</v>
          </cell>
          <cell r="C3246">
            <v>4.84</v>
          </cell>
          <cell r="D3246">
            <v>4.35</v>
          </cell>
          <cell r="E3246">
            <v>4.11</v>
          </cell>
          <cell r="F3246">
            <v>3.85</v>
          </cell>
          <cell r="G3246">
            <v>3.61</v>
          </cell>
          <cell r="H3246">
            <v>3.36</v>
          </cell>
          <cell r="I3246">
            <v>3.12</v>
          </cell>
        </row>
        <row r="3247">
          <cell r="A3247" t="str">
            <v>Y15424</v>
          </cell>
          <cell r="B3247" t="str">
            <v>FENDER LINING SCREW GROMMET</v>
          </cell>
          <cell r="C3247">
            <v>11.61</v>
          </cell>
          <cell r="D3247">
            <v>10.45</v>
          </cell>
          <cell r="E3247">
            <v>9.68</v>
          </cell>
          <cell r="F3247">
            <v>8.59</v>
          </cell>
          <cell r="G3247">
            <v>7.35</v>
          </cell>
          <cell r="H3247">
            <v>6.7</v>
          </cell>
          <cell r="I3247">
            <v>6.23</v>
          </cell>
        </row>
        <row r="3248">
          <cell r="A3248" t="str">
            <v>Y15704</v>
          </cell>
          <cell r="B3248" t="str">
            <v>PLASTIC RIVET HONDA</v>
          </cell>
          <cell r="C3248">
            <v>10.78</v>
          </cell>
          <cell r="D3248">
            <v>9.68</v>
          </cell>
          <cell r="E3248">
            <v>9.13</v>
          </cell>
          <cell r="F3248">
            <v>8.58</v>
          </cell>
          <cell r="G3248">
            <v>8.03</v>
          </cell>
          <cell r="H3248">
            <v>7.48</v>
          </cell>
          <cell r="I3248">
            <v>6.93</v>
          </cell>
        </row>
        <row r="3249">
          <cell r="A3249" t="str">
            <v>Y15940</v>
          </cell>
          <cell r="B3249" t="str">
            <v>5MM RIVET &amp; CAP 14MM FLANGE</v>
          </cell>
          <cell r="C3249">
            <v>12.45</v>
          </cell>
          <cell r="D3249">
            <v>11.21</v>
          </cell>
          <cell r="E3249">
            <v>10.38</v>
          </cell>
          <cell r="F3249">
            <v>9.21</v>
          </cell>
          <cell r="G3249">
            <v>7.89</v>
          </cell>
          <cell r="H3249">
            <v>7.18</v>
          </cell>
          <cell r="I3249">
            <v>6.68</v>
          </cell>
        </row>
        <row r="3250">
          <cell r="A3250" t="str">
            <v>Y15870</v>
          </cell>
          <cell r="B3250" t="str">
            <v>ROCKER PANEL MOULDING CLIP</v>
          </cell>
          <cell r="C3250">
            <v>23.73</v>
          </cell>
          <cell r="D3250">
            <v>21.36</v>
          </cell>
          <cell r="E3250">
            <v>19.78</v>
          </cell>
          <cell r="F3250">
            <v>17.56</v>
          </cell>
          <cell r="G3250">
            <v>15.03</v>
          </cell>
          <cell r="H3250">
            <v>13.69</v>
          </cell>
          <cell r="I3250">
            <v>12.74</v>
          </cell>
        </row>
        <row r="3251">
          <cell r="A3251" t="str">
            <v>Y15978</v>
          </cell>
          <cell r="B3251" t="str">
            <v>5-2.12 X 16MM JAP</v>
          </cell>
          <cell r="C3251">
            <v>4.9</v>
          </cell>
          <cell r="D3251">
            <v>4.4</v>
          </cell>
          <cell r="E3251">
            <v>4.15</v>
          </cell>
          <cell r="F3251">
            <v>3.9</v>
          </cell>
          <cell r="G3251">
            <v>3.65</v>
          </cell>
          <cell r="H3251">
            <v>3.4</v>
          </cell>
          <cell r="I3251">
            <v>3.15</v>
          </cell>
        </row>
        <row r="3252">
          <cell r="A3252" t="str">
            <v>Y17052</v>
          </cell>
          <cell r="B3252" t="str">
            <v>PUSH TYPE RETAINER</v>
          </cell>
          <cell r="C3252">
            <v>12.84</v>
          </cell>
          <cell r="D3252">
            <v>11.56</v>
          </cell>
          <cell r="E3252">
            <v>10.7</v>
          </cell>
          <cell r="F3252">
            <v>9.5</v>
          </cell>
          <cell r="G3252">
            <v>8.13</v>
          </cell>
          <cell r="H3252">
            <v>7.4</v>
          </cell>
          <cell r="I3252">
            <v>6.89</v>
          </cell>
        </row>
        <row r="3253">
          <cell r="A3253" t="str">
            <v>Y17054</v>
          </cell>
          <cell r="B3253" t="str">
            <v>TRIM PANEL RETAINER</v>
          </cell>
          <cell r="C3253">
            <v>20.34</v>
          </cell>
          <cell r="D3253">
            <v>18.31</v>
          </cell>
          <cell r="E3253">
            <v>16.96</v>
          </cell>
          <cell r="F3253">
            <v>15.05</v>
          </cell>
          <cell r="G3253">
            <v>12.88</v>
          </cell>
          <cell r="H3253">
            <v>11.73</v>
          </cell>
          <cell r="I3253">
            <v>10.92</v>
          </cell>
        </row>
        <row r="3254">
          <cell r="A3254" t="str">
            <v>Y17180</v>
          </cell>
          <cell r="B3254" t="str">
            <v>PANEL RET GM/TOY</v>
          </cell>
          <cell r="C3254">
            <v>7.64</v>
          </cell>
          <cell r="D3254">
            <v>6.86</v>
          </cell>
          <cell r="E3254">
            <v>6.59</v>
          </cell>
          <cell r="F3254">
            <v>6.08</v>
          </cell>
          <cell r="G3254">
            <v>5.69</v>
          </cell>
          <cell r="H3254">
            <v>5.3</v>
          </cell>
          <cell r="I3254">
            <v>4.91</v>
          </cell>
        </row>
        <row r="3255">
          <cell r="A3255" t="str">
            <v>Y173</v>
          </cell>
          <cell r="B3255" t="str">
            <v>PUSHTYPE RVT-8MM HOLE</v>
          </cell>
          <cell r="C3255">
            <v>7.84</v>
          </cell>
          <cell r="D3255">
            <v>7.04</v>
          </cell>
          <cell r="E3255">
            <v>6.64</v>
          </cell>
          <cell r="F3255">
            <v>6.24</v>
          </cell>
          <cell r="G3255">
            <v>5.84</v>
          </cell>
          <cell r="H3255">
            <v>5.44</v>
          </cell>
          <cell r="I3255">
            <v>5.04</v>
          </cell>
        </row>
        <row r="3256">
          <cell r="A3256" t="str">
            <v>Y17320</v>
          </cell>
          <cell r="B3256" t="str">
            <v>WHITE GROMMET-COWL VENT</v>
          </cell>
          <cell r="C3256">
            <v>16.38</v>
          </cell>
          <cell r="D3256">
            <v>14.74</v>
          </cell>
          <cell r="E3256">
            <v>13.65</v>
          </cell>
          <cell r="F3256">
            <v>12.12</v>
          </cell>
          <cell r="G3256">
            <v>10.37</v>
          </cell>
          <cell r="H3256">
            <v>9.45</v>
          </cell>
          <cell r="I3256">
            <v>9.45</v>
          </cell>
          <cell r="J3256">
            <v>8.79</v>
          </cell>
        </row>
        <row r="3257">
          <cell r="A3257" t="str">
            <v>Y17322</v>
          </cell>
          <cell r="B3257" t="str">
            <v>DRIVE RIVIT</v>
          </cell>
          <cell r="C3257">
            <v>17.67</v>
          </cell>
          <cell r="D3257">
            <v>15.9</v>
          </cell>
          <cell r="E3257">
            <v>14.73</v>
          </cell>
          <cell r="F3257">
            <v>13.08</v>
          </cell>
          <cell r="G3257">
            <v>11.19</v>
          </cell>
          <cell r="H3257">
            <v>10.19</v>
          </cell>
          <cell r="I3257">
            <v>9.48</v>
          </cell>
        </row>
        <row r="3258">
          <cell r="A3258" t="str">
            <v>Y17326</v>
          </cell>
          <cell r="B3258" t="str">
            <v>ROCKET PANEL SCREW GROMMET</v>
          </cell>
          <cell r="C3258">
            <v>14.67</v>
          </cell>
          <cell r="D3258">
            <v>13.2</v>
          </cell>
          <cell r="E3258">
            <v>12.23</v>
          </cell>
          <cell r="F3258">
            <v>10.86</v>
          </cell>
          <cell r="G3258">
            <v>9.29</v>
          </cell>
          <cell r="H3258">
            <v>8.46</v>
          </cell>
          <cell r="I3258">
            <v>7.87</v>
          </cell>
        </row>
        <row r="3259">
          <cell r="A3259" t="str">
            <v>Y17372</v>
          </cell>
          <cell r="B3259" t="str">
            <v>PUSH TYPE RETAINER</v>
          </cell>
          <cell r="C3259">
            <v>22.83</v>
          </cell>
          <cell r="D3259">
            <v>20.55</v>
          </cell>
          <cell r="E3259">
            <v>19.03</v>
          </cell>
          <cell r="F3259">
            <v>16.9</v>
          </cell>
          <cell r="G3259">
            <v>14.46</v>
          </cell>
          <cell r="H3259">
            <v>13.16</v>
          </cell>
          <cell r="I3259">
            <v>12.25</v>
          </cell>
        </row>
        <row r="3260">
          <cell r="A3260" t="str">
            <v>Y177</v>
          </cell>
          <cell r="B3260" t="str">
            <v>SCREW&amp;COLLAR HONDA</v>
          </cell>
          <cell r="C3260">
            <v>9.76</v>
          </cell>
          <cell r="D3260">
            <v>8.76</v>
          </cell>
          <cell r="E3260">
            <v>8.27</v>
          </cell>
          <cell r="F3260">
            <v>7.77</v>
          </cell>
          <cell r="G3260">
            <v>7.27</v>
          </cell>
          <cell r="H3260">
            <v>6.77</v>
          </cell>
          <cell r="I3260">
            <v>6.27</v>
          </cell>
        </row>
        <row r="3261">
          <cell r="A3261" t="str">
            <v>Y17712</v>
          </cell>
          <cell r="B3261" t="str">
            <v>PLASTIC SCREW RIVET</v>
          </cell>
          <cell r="C3261">
            <v>11.71</v>
          </cell>
          <cell r="D3261">
            <v>10.52</v>
          </cell>
          <cell r="E3261">
            <v>9.92</v>
          </cell>
          <cell r="F3261">
            <v>9.32</v>
          </cell>
          <cell r="G3261">
            <v>8.72</v>
          </cell>
          <cell r="H3261">
            <v>8.13</v>
          </cell>
          <cell r="I3261">
            <v>7.53</v>
          </cell>
        </row>
        <row r="3262">
          <cell r="A3262" t="str">
            <v>Y17778</v>
          </cell>
          <cell r="B3262" t="str">
            <v>PLASTIC PUSH RIVET</v>
          </cell>
          <cell r="C3262">
            <v>13.2</v>
          </cell>
          <cell r="D3262">
            <v>11.88</v>
          </cell>
          <cell r="E3262">
            <v>10.73</v>
          </cell>
          <cell r="F3262">
            <v>9.9</v>
          </cell>
          <cell r="G3262">
            <v>8.36</v>
          </cell>
          <cell r="H3262">
            <v>7.61</v>
          </cell>
          <cell r="I3262">
            <v>7.08</v>
          </cell>
        </row>
        <row r="3263">
          <cell r="A3263" t="str">
            <v>Y17900</v>
          </cell>
          <cell r="B3263" t="str">
            <v>HOOD INSULATION RETAINER</v>
          </cell>
          <cell r="F3263">
            <v>12.54</v>
          </cell>
        </row>
        <row r="3264">
          <cell r="A3264" t="str">
            <v>Y18324</v>
          </cell>
          <cell r="B3264" t="str">
            <v>TRIM PANEL RETAINER</v>
          </cell>
          <cell r="C3264">
            <v>12.74</v>
          </cell>
          <cell r="D3264">
            <v>12.12</v>
          </cell>
          <cell r="E3264">
            <v>10.92</v>
          </cell>
          <cell r="F3264">
            <v>9.83</v>
          </cell>
          <cell r="G3264">
            <v>9.1</v>
          </cell>
          <cell r="H3264">
            <v>8.08</v>
          </cell>
          <cell r="I3264">
            <v>7.83</v>
          </cell>
        </row>
        <row r="3265">
          <cell r="A3265" t="str">
            <v>Y18354</v>
          </cell>
          <cell r="B3265" t="str">
            <v>PACMAN SHIM 1/16</v>
          </cell>
          <cell r="C3265">
            <v>15.01</v>
          </cell>
          <cell r="D3265">
            <v>13.48</v>
          </cell>
          <cell r="E3265">
            <v>12.71</v>
          </cell>
          <cell r="F3265">
            <v>11.94</v>
          </cell>
          <cell r="G3265">
            <v>11.18</v>
          </cell>
          <cell r="H3265">
            <v>10.41</v>
          </cell>
          <cell r="I3265">
            <v>9.65</v>
          </cell>
        </row>
        <row r="3266">
          <cell r="A3266" t="str">
            <v>Y18356</v>
          </cell>
          <cell r="B3266" t="str">
            <v>PACMAN SHIM 1/8</v>
          </cell>
          <cell r="C3266">
            <v>18.3</v>
          </cell>
          <cell r="D3266">
            <v>16.43</v>
          </cell>
          <cell r="E3266">
            <v>15.5</v>
          </cell>
          <cell r="F3266">
            <v>14.56</v>
          </cell>
          <cell r="G3266">
            <v>13.63</v>
          </cell>
          <cell r="H3266">
            <v>12.7</v>
          </cell>
          <cell r="I3266">
            <v>11.76</v>
          </cell>
        </row>
        <row r="3267">
          <cell r="A3267" t="str">
            <v>Y17148</v>
          </cell>
          <cell r="B3267" t="str">
            <v>PLASTIC PUSH RIVET RETAINER</v>
          </cell>
          <cell r="C3267">
            <v>11.01</v>
          </cell>
          <cell r="D3267">
            <v>9.91</v>
          </cell>
          <cell r="E3267">
            <v>9.18</v>
          </cell>
          <cell r="F3267">
            <v>8.15</v>
          </cell>
          <cell r="G3267">
            <v>6.97</v>
          </cell>
          <cell r="H3267">
            <v>6.35</v>
          </cell>
          <cell r="I3267">
            <v>5.91</v>
          </cell>
        </row>
        <row r="3268">
          <cell r="A3268" t="str">
            <v>Y18390</v>
          </cell>
          <cell r="B3268" t="str">
            <v>PANEL RET CHRYSLER</v>
          </cell>
          <cell r="C3268">
            <v>12.5</v>
          </cell>
          <cell r="D3268">
            <v>11.22</v>
          </cell>
          <cell r="E3268">
            <v>10.95</v>
          </cell>
          <cell r="F3268">
            <v>9.95</v>
          </cell>
          <cell r="G3268">
            <v>9.31</v>
          </cell>
          <cell r="H3268">
            <v>8.67</v>
          </cell>
          <cell r="I3268">
            <v>8.03</v>
          </cell>
        </row>
        <row r="3269">
          <cell r="A3269" t="str">
            <v>Y185</v>
          </cell>
          <cell r="B3269" t="str">
            <v>PUSH RIVET GM TRK</v>
          </cell>
          <cell r="C3269">
            <v>16.2</v>
          </cell>
          <cell r="D3269">
            <v>14.54</v>
          </cell>
          <cell r="E3269">
            <v>13.72</v>
          </cell>
          <cell r="F3269">
            <v>12.89</v>
          </cell>
          <cell r="G3269">
            <v>12.07</v>
          </cell>
          <cell r="H3269">
            <v>11.24</v>
          </cell>
          <cell r="I3269">
            <v>10.41</v>
          </cell>
        </row>
        <row r="3270">
          <cell r="A3270" t="str">
            <v>Y18502</v>
          </cell>
          <cell r="B3270" t="str">
            <v>PLASTIC PUSH RIVET</v>
          </cell>
          <cell r="C3270">
            <v>9.31</v>
          </cell>
          <cell r="D3270">
            <v>8.36</v>
          </cell>
          <cell r="E3270">
            <v>8.25</v>
          </cell>
          <cell r="F3270">
            <v>7.41</v>
          </cell>
          <cell r="G3270">
            <v>6.94</v>
          </cell>
          <cell r="H3270">
            <v>6.46</v>
          </cell>
          <cell r="I3270">
            <v>5.99</v>
          </cell>
        </row>
        <row r="3271">
          <cell r="A3271" t="str">
            <v>Y18682</v>
          </cell>
          <cell r="B3271" t="str">
            <v>HOOD INSULATION RETAINER</v>
          </cell>
          <cell r="C3271">
            <v>7.14</v>
          </cell>
          <cell r="D3271">
            <v>6.43</v>
          </cell>
          <cell r="E3271">
            <v>5.95</v>
          </cell>
          <cell r="F3271">
            <v>5.28</v>
          </cell>
          <cell r="G3271">
            <v>4.53</v>
          </cell>
          <cell r="H3271">
            <v>4.12</v>
          </cell>
          <cell r="I3271">
            <v>3.83</v>
          </cell>
        </row>
        <row r="3272">
          <cell r="A3272" t="str">
            <v>Y18692</v>
          </cell>
          <cell r="B3272" t="str">
            <v>18MM PUSH TYPE RETAINER</v>
          </cell>
          <cell r="C3272">
            <v>8.86</v>
          </cell>
          <cell r="D3272">
            <v>8.42</v>
          </cell>
          <cell r="E3272">
            <v>7.59</v>
          </cell>
          <cell r="F3272">
            <v>6.83</v>
          </cell>
          <cell r="G3272">
            <v>6.33</v>
          </cell>
          <cell r="H3272">
            <v>5.62</v>
          </cell>
          <cell r="I3272">
            <v>5.44</v>
          </cell>
        </row>
        <row r="3273">
          <cell r="A3273" t="str">
            <v>Y19160</v>
          </cell>
          <cell r="B3273" t="str">
            <v>PLST.PUSH RIVET NISSAN</v>
          </cell>
          <cell r="C3273">
            <v>14.75</v>
          </cell>
          <cell r="D3273">
            <v>13.24</v>
          </cell>
          <cell r="E3273">
            <v>12.49</v>
          </cell>
          <cell r="F3273">
            <v>11.74</v>
          </cell>
          <cell r="G3273">
            <v>10.99</v>
          </cell>
          <cell r="H3273">
            <v>10.23</v>
          </cell>
          <cell r="I3273">
            <v>9.48</v>
          </cell>
        </row>
        <row r="3274">
          <cell r="A3274" t="str">
            <v>Y19256</v>
          </cell>
          <cell r="B3274" t="str">
            <v>S.S. BUMPER/GRILL RETAINER</v>
          </cell>
          <cell r="C3274">
            <v>18.87</v>
          </cell>
          <cell r="D3274">
            <v>18.42</v>
          </cell>
          <cell r="E3274">
            <v>16.75</v>
          </cell>
          <cell r="F3274">
            <v>15.32</v>
          </cell>
          <cell r="G3274">
            <v>14.34</v>
          </cell>
          <cell r="H3274">
            <v>13.06</v>
          </cell>
          <cell r="I3274">
            <v>12.15</v>
          </cell>
        </row>
        <row r="3275">
          <cell r="A3275" t="str">
            <v>Y19262</v>
          </cell>
          <cell r="B3275" t="str">
            <v>FRONT FENDER PIN</v>
          </cell>
          <cell r="C3275">
            <v>19.58</v>
          </cell>
          <cell r="D3275">
            <v>17.64</v>
          </cell>
          <cell r="E3275">
            <v>15.88</v>
          </cell>
          <cell r="F3275">
            <v>14.7</v>
          </cell>
          <cell r="G3275">
            <v>13.05</v>
          </cell>
          <cell r="H3275">
            <v>12.64</v>
          </cell>
          <cell r="I3275">
            <v>11.76</v>
          </cell>
        </row>
        <row r="3276">
          <cell r="A3276" t="str">
            <v>Y19264</v>
          </cell>
          <cell r="B3276" t="str">
            <v>25 X 34MM FRONT FENDER CLIP</v>
          </cell>
          <cell r="C3276">
            <v>15.47</v>
          </cell>
          <cell r="D3276">
            <v>14.72</v>
          </cell>
          <cell r="E3276">
            <v>13.26</v>
          </cell>
          <cell r="F3276">
            <v>11.93</v>
          </cell>
          <cell r="G3276">
            <v>11.05</v>
          </cell>
          <cell r="H3276">
            <v>9.81</v>
          </cell>
          <cell r="I3276">
            <v>9.5</v>
          </cell>
        </row>
        <row r="3277">
          <cell r="A3277" t="str">
            <v>Y19272</v>
          </cell>
          <cell r="B3277" t="str">
            <v>WHITE NYLON DOOR RETAINER</v>
          </cell>
          <cell r="C3277">
            <v>11.96</v>
          </cell>
          <cell r="D3277">
            <v>10.74</v>
          </cell>
          <cell r="E3277">
            <v>10.13</v>
          </cell>
          <cell r="F3277">
            <v>9.52</v>
          </cell>
          <cell r="G3277">
            <v>8.91</v>
          </cell>
          <cell r="H3277">
            <v>8.3</v>
          </cell>
          <cell r="I3277">
            <v>7.69</v>
          </cell>
        </row>
        <row r="3278">
          <cell r="A3278" t="str">
            <v>Y19362</v>
          </cell>
          <cell r="B3278" t="str">
            <v>COWL PUSH TYPE RETAINER</v>
          </cell>
          <cell r="C3278">
            <v>11.97</v>
          </cell>
          <cell r="D3278">
            <v>10.77</v>
          </cell>
          <cell r="E3278">
            <v>9.98</v>
          </cell>
          <cell r="F3278">
            <v>8.86</v>
          </cell>
          <cell r="G3278">
            <v>7.58</v>
          </cell>
          <cell r="H3278">
            <v>6.9</v>
          </cell>
          <cell r="I3278">
            <v>6.42</v>
          </cell>
        </row>
        <row r="3279">
          <cell r="A3279" t="str">
            <v>Y19366</v>
          </cell>
          <cell r="B3279" t="str">
            <v>BLACK FENDER APRON NUT</v>
          </cell>
          <cell r="C3279">
            <v>25.53</v>
          </cell>
          <cell r="D3279">
            <v>22.98</v>
          </cell>
          <cell r="E3279">
            <v>21.28</v>
          </cell>
          <cell r="F3279">
            <v>18.89</v>
          </cell>
          <cell r="G3279">
            <v>16.17</v>
          </cell>
          <cell r="H3279">
            <v>14.72</v>
          </cell>
          <cell r="I3279">
            <v>13.71</v>
          </cell>
        </row>
        <row r="3280">
          <cell r="A3280" t="str">
            <v>Y19402</v>
          </cell>
          <cell r="B3280" t="str">
            <v>GRAY PUSH TYPE RETAINER</v>
          </cell>
          <cell r="C3280">
            <v>35.76</v>
          </cell>
          <cell r="D3280">
            <v>32.19</v>
          </cell>
          <cell r="E3280">
            <v>29.81</v>
          </cell>
          <cell r="F3280">
            <v>26.46</v>
          </cell>
          <cell r="G3280">
            <v>22.65</v>
          </cell>
          <cell r="H3280">
            <v>20.62</v>
          </cell>
          <cell r="I3280">
            <v>19.19</v>
          </cell>
        </row>
        <row r="3281">
          <cell r="A3281" t="str">
            <v>Y19404</v>
          </cell>
          <cell r="B3281" t="str">
            <v>PUSH TYPE RETAINER</v>
          </cell>
          <cell r="C3281">
            <v>39.03</v>
          </cell>
          <cell r="D3281">
            <v>35.12</v>
          </cell>
          <cell r="E3281">
            <v>32.53</v>
          </cell>
          <cell r="F3281">
            <v>28.88</v>
          </cell>
          <cell r="G3281">
            <v>24.72</v>
          </cell>
          <cell r="H3281">
            <v>22.51</v>
          </cell>
          <cell r="I3281">
            <v>20.94</v>
          </cell>
        </row>
        <row r="3282">
          <cell r="A3282" t="str">
            <v>Y19408</v>
          </cell>
          <cell r="B3282" t="str">
            <v>DOOR PANEL RETAINER</v>
          </cell>
          <cell r="C3282">
            <v>11.25</v>
          </cell>
          <cell r="D3282">
            <v>10.13</v>
          </cell>
          <cell r="E3282">
            <v>9.38</v>
          </cell>
          <cell r="F3282">
            <v>8.33</v>
          </cell>
          <cell r="G3282">
            <v>7.13</v>
          </cell>
          <cell r="H3282">
            <v>6.49</v>
          </cell>
          <cell r="I3282">
            <v>6.04</v>
          </cell>
        </row>
        <row r="3283">
          <cell r="A3283" t="str">
            <v>Y19462</v>
          </cell>
          <cell r="B3283" t="str">
            <v>17MM ROCKER MOLDING CLIP</v>
          </cell>
          <cell r="C3283">
            <v>6.65</v>
          </cell>
          <cell r="D3283">
            <v>6.33</v>
          </cell>
          <cell r="E3283">
            <v>5.7</v>
          </cell>
          <cell r="F3283">
            <v>5.13</v>
          </cell>
          <cell r="G3283">
            <v>4.75</v>
          </cell>
          <cell r="H3283">
            <v>4.22</v>
          </cell>
          <cell r="I3283">
            <v>4.09</v>
          </cell>
        </row>
        <row r="3284">
          <cell r="A3284" t="str">
            <v>Y19520</v>
          </cell>
          <cell r="B3284" t="str">
            <v>SLIP TYPE SPECIALTY RIVET</v>
          </cell>
          <cell r="C3284">
            <v>17.28</v>
          </cell>
          <cell r="D3284">
            <v>15.57</v>
          </cell>
          <cell r="E3284">
            <v>14.01</v>
          </cell>
          <cell r="F3284">
            <v>12.98</v>
          </cell>
          <cell r="G3284">
            <v>11.52</v>
          </cell>
          <cell r="H3284">
            <v>11.16</v>
          </cell>
          <cell r="I3284">
            <v>10.38</v>
          </cell>
        </row>
        <row r="3285">
          <cell r="A3285" t="str">
            <v>Y19602</v>
          </cell>
          <cell r="B3285" t="str">
            <v>7/32 BLACK NYLON RIVET</v>
          </cell>
          <cell r="E3285">
            <v>15.25</v>
          </cell>
          <cell r="F3285">
            <v>14.22</v>
          </cell>
          <cell r="G3285">
            <v>12.71</v>
          </cell>
          <cell r="H3285">
            <v>11.61</v>
          </cell>
          <cell r="I3285">
            <v>9.78</v>
          </cell>
        </row>
        <row r="3286">
          <cell r="A3286" t="str">
            <v>Y19674</v>
          </cell>
          <cell r="B3286" t="str">
            <v>SPECIALTY RIVET/LEXUS</v>
          </cell>
          <cell r="C3286">
            <v>19.47</v>
          </cell>
          <cell r="D3286">
            <v>17.52</v>
          </cell>
          <cell r="E3286">
            <v>16.23</v>
          </cell>
          <cell r="F3286">
            <v>14.41</v>
          </cell>
          <cell r="G3286">
            <v>12.33</v>
          </cell>
          <cell r="H3286">
            <v>11.23</v>
          </cell>
          <cell r="I3286">
            <v>10.45</v>
          </cell>
        </row>
        <row r="3287">
          <cell r="A3287" t="str">
            <v>Y19676</v>
          </cell>
          <cell r="B3287" t="str">
            <v>SPECIALTY RIVET/LEXUS</v>
          </cell>
          <cell r="C3287">
            <v>8.99</v>
          </cell>
          <cell r="D3287">
            <v>8.1</v>
          </cell>
          <cell r="E3287">
            <v>7.29</v>
          </cell>
          <cell r="F3287">
            <v>6.75</v>
          </cell>
          <cell r="G3287">
            <v>5.99</v>
          </cell>
          <cell r="H3287">
            <v>5.81</v>
          </cell>
          <cell r="I3287">
            <v>5.4</v>
          </cell>
        </row>
        <row r="3288">
          <cell r="A3288" t="str">
            <v>Y19900</v>
          </cell>
          <cell r="B3288" t="str">
            <v>#8 FENDER APRON SCREW HONDA</v>
          </cell>
          <cell r="C3288">
            <v>10.61</v>
          </cell>
          <cell r="D3288">
            <v>10.09</v>
          </cell>
          <cell r="E3288">
            <v>9.09</v>
          </cell>
          <cell r="F3288">
            <v>8.18</v>
          </cell>
          <cell r="G3288">
            <v>7.58</v>
          </cell>
          <cell r="H3288">
            <v>6.73</v>
          </cell>
          <cell r="I3288">
            <v>6.51</v>
          </cell>
        </row>
        <row r="3289">
          <cell r="A3289" t="str">
            <v>Y19958</v>
          </cell>
          <cell r="B3289" t="str">
            <v>GRILLE MOLDING CLIP</v>
          </cell>
          <cell r="C3289">
            <v>15.24</v>
          </cell>
          <cell r="D3289">
            <v>13.72</v>
          </cell>
          <cell r="E3289">
            <v>12.7</v>
          </cell>
          <cell r="F3289">
            <v>11.28</v>
          </cell>
          <cell r="G3289">
            <v>9.65</v>
          </cell>
          <cell r="H3289">
            <v>8.79</v>
          </cell>
          <cell r="I3289">
            <v>8.18</v>
          </cell>
        </row>
        <row r="3290">
          <cell r="A3290" t="str">
            <v>Y20046</v>
          </cell>
          <cell r="B3290" t="str">
            <v>18MM AIR DISTRIBUTOR PUSH RIVE</v>
          </cell>
          <cell r="F3290">
            <v>12.02</v>
          </cell>
        </row>
        <row r="3291">
          <cell r="A3291" t="str">
            <v>Y20100</v>
          </cell>
          <cell r="B3291" t="str">
            <v>PUSH TYPE RETAINER</v>
          </cell>
          <cell r="C3291">
            <v>16.74</v>
          </cell>
          <cell r="D3291">
            <v>15.07</v>
          </cell>
          <cell r="E3291">
            <v>13.95</v>
          </cell>
          <cell r="F3291">
            <v>12.39</v>
          </cell>
          <cell r="G3291">
            <v>10.6</v>
          </cell>
          <cell r="H3291">
            <v>9.65</v>
          </cell>
          <cell r="I3291">
            <v>8.98</v>
          </cell>
        </row>
        <row r="3292">
          <cell r="A3292" t="str">
            <v>Y20104</v>
          </cell>
          <cell r="B3292" t="str">
            <v>SPLIT TYPE SPECIALTY RIVET</v>
          </cell>
          <cell r="C3292">
            <v>15.21</v>
          </cell>
          <cell r="D3292">
            <v>13.69</v>
          </cell>
          <cell r="E3292">
            <v>12.68</v>
          </cell>
          <cell r="F3292">
            <v>11.26</v>
          </cell>
          <cell r="G3292">
            <v>10.9</v>
          </cell>
          <cell r="H3292">
            <v>9.63</v>
          </cell>
          <cell r="I3292">
            <v>8.77</v>
          </cell>
        </row>
        <row r="3293">
          <cell r="A3293" t="str">
            <v>Y20464</v>
          </cell>
          <cell r="B3293" t="str">
            <v>10MM FACIA PUSH RETAINER</v>
          </cell>
          <cell r="C3293">
            <v>19.33</v>
          </cell>
          <cell r="D3293">
            <v>18.39</v>
          </cell>
          <cell r="E3293">
            <v>16.56</v>
          </cell>
          <cell r="F3293">
            <v>14.91</v>
          </cell>
          <cell r="G3293">
            <v>13.81</v>
          </cell>
          <cell r="H3293">
            <v>12.25</v>
          </cell>
          <cell r="I3293">
            <v>11.87</v>
          </cell>
        </row>
        <row r="3294">
          <cell r="A3294" t="str">
            <v>Y20476</v>
          </cell>
          <cell r="B3294" t="str">
            <v>HOOD INSULATOR RETAINER</v>
          </cell>
          <cell r="C3294">
            <v>23.94</v>
          </cell>
          <cell r="D3294">
            <v>21.55</v>
          </cell>
          <cell r="E3294">
            <v>19.95</v>
          </cell>
          <cell r="F3294">
            <v>17.72</v>
          </cell>
          <cell r="G3294">
            <v>15.16</v>
          </cell>
          <cell r="H3294">
            <v>13.81</v>
          </cell>
          <cell r="I3294">
            <v>12.85</v>
          </cell>
        </row>
        <row r="3295">
          <cell r="A3295" t="str">
            <v>Y20594</v>
          </cell>
          <cell r="B3295" t="str">
            <v>19MM RAD/GRILL PUSH RETAINER</v>
          </cell>
          <cell r="C3295">
            <v>12.92</v>
          </cell>
          <cell r="D3295">
            <v>11.64</v>
          </cell>
          <cell r="E3295">
            <v>10.48</v>
          </cell>
          <cell r="F3295">
            <v>9.7</v>
          </cell>
          <cell r="G3295">
            <v>8.61</v>
          </cell>
          <cell r="H3295">
            <v>8.34</v>
          </cell>
          <cell r="I3295">
            <v>7.76</v>
          </cell>
        </row>
        <row r="3296">
          <cell r="A3296" t="str">
            <v>Y20604</v>
          </cell>
          <cell r="B3296" t="str">
            <v>20MM BUMPER PUSH RETAINER</v>
          </cell>
          <cell r="C3296">
            <v>12.6</v>
          </cell>
          <cell r="D3296">
            <v>11.34</v>
          </cell>
          <cell r="E3296">
            <v>10.5</v>
          </cell>
          <cell r="F3296">
            <v>9.32</v>
          </cell>
          <cell r="G3296">
            <v>7.98</v>
          </cell>
          <cell r="H3296">
            <v>7.27</v>
          </cell>
          <cell r="I3296">
            <v>6.76</v>
          </cell>
        </row>
        <row r="3297">
          <cell r="A3297" t="str">
            <v>Y20800</v>
          </cell>
          <cell r="B3297" t="str">
            <v>20MM BUMPER PUSH RETAINER</v>
          </cell>
          <cell r="C3297">
            <v>10.76</v>
          </cell>
          <cell r="D3297">
            <v>9.69</v>
          </cell>
          <cell r="E3297">
            <v>8.72</v>
          </cell>
          <cell r="F3297">
            <v>8.08</v>
          </cell>
          <cell r="G3297">
            <v>7.17</v>
          </cell>
          <cell r="H3297">
            <v>6.94</v>
          </cell>
          <cell r="I3297">
            <v>6.46</v>
          </cell>
        </row>
        <row r="3298">
          <cell r="A3298" t="str">
            <v>Y23711</v>
          </cell>
          <cell r="B3298" t="str">
            <v>SUPERSPLT WNDWRGLTR</v>
          </cell>
          <cell r="C3298">
            <v>15.15</v>
          </cell>
          <cell r="D3298">
            <v>13.6</v>
          </cell>
          <cell r="E3298">
            <v>13.39</v>
          </cell>
          <cell r="F3298">
            <v>12.06</v>
          </cell>
          <cell r="G3298">
            <v>11.28</v>
          </cell>
          <cell r="H3298">
            <v>10.51</v>
          </cell>
          <cell r="I3298">
            <v>9.74</v>
          </cell>
        </row>
        <row r="3299">
          <cell r="A3299" t="str">
            <v>Y23751</v>
          </cell>
          <cell r="B3299" t="str">
            <v>RVT DRHNDLE 1/4DIA</v>
          </cell>
          <cell r="C3299">
            <v>8.53</v>
          </cell>
          <cell r="D3299">
            <v>7.66</v>
          </cell>
          <cell r="E3299">
            <v>7.22</v>
          </cell>
          <cell r="F3299">
            <v>6.79</v>
          </cell>
          <cell r="G3299">
            <v>6.35</v>
          </cell>
          <cell r="H3299">
            <v>5.92</v>
          </cell>
          <cell r="I3299">
            <v>5.48</v>
          </cell>
        </row>
        <row r="3300">
          <cell r="A3300" t="str">
            <v>Y23761</v>
          </cell>
          <cell r="B3300" t="str">
            <v>SUPERSPLIT GLASSTOP</v>
          </cell>
          <cell r="C3300">
            <v>10.04</v>
          </cell>
          <cell r="D3300">
            <v>9.02</v>
          </cell>
          <cell r="E3300">
            <v>8.5</v>
          </cell>
          <cell r="F3300">
            <v>7.99</v>
          </cell>
          <cell r="G3300">
            <v>7.47</v>
          </cell>
          <cell r="H3300">
            <v>6.97</v>
          </cell>
          <cell r="I3300">
            <v>6.45</v>
          </cell>
        </row>
        <row r="3301">
          <cell r="A3301" t="str">
            <v>Y25699</v>
          </cell>
          <cell r="B3301" t="str">
            <v>MAZDA WEATHERSTRIP RETAINER</v>
          </cell>
          <cell r="C3301">
            <v>17.79</v>
          </cell>
          <cell r="D3301">
            <v>16.02</v>
          </cell>
          <cell r="E3301">
            <v>14.83</v>
          </cell>
          <cell r="F3301">
            <v>13.17</v>
          </cell>
          <cell r="G3301">
            <v>11.27</v>
          </cell>
          <cell r="H3301">
            <v>10.26</v>
          </cell>
          <cell r="I3301">
            <v>9.55</v>
          </cell>
        </row>
        <row r="3302">
          <cell r="A3302" t="str">
            <v>Y2652</v>
          </cell>
          <cell r="B3302" t="str">
            <v>1/4 DIA RIVET</v>
          </cell>
          <cell r="C3302">
            <v>25.11</v>
          </cell>
          <cell r="D3302">
            <v>22.54</v>
          </cell>
          <cell r="E3302">
            <v>21.27</v>
          </cell>
          <cell r="F3302">
            <v>19.99</v>
          </cell>
          <cell r="G3302">
            <v>18.71</v>
          </cell>
          <cell r="H3302">
            <v>17.43</v>
          </cell>
          <cell r="I3302">
            <v>16.14</v>
          </cell>
        </row>
        <row r="3303">
          <cell r="A3303" t="str">
            <v>Y2716</v>
          </cell>
          <cell r="B3303" t="str">
            <v>#8 RADIATOR NUT</v>
          </cell>
          <cell r="C3303">
            <v>8.89</v>
          </cell>
          <cell r="D3303">
            <v>8.46</v>
          </cell>
          <cell r="E3303">
            <v>7.62</v>
          </cell>
          <cell r="F3303">
            <v>6.86</v>
          </cell>
          <cell r="G3303">
            <v>6.35</v>
          </cell>
          <cell r="H3303">
            <v>5.64</v>
          </cell>
          <cell r="I3303">
            <v>5.46</v>
          </cell>
        </row>
        <row r="3304">
          <cell r="A3304" t="str">
            <v>Y2742</v>
          </cell>
          <cell r="B3304" t="str">
            <v>RIVET NISSAN</v>
          </cell>
          <cell r="C3304">
            <v>8.23</v>
          </cell>
          <cell r="D3304">
            <v>7.39</v>
          </cell>
          <cell r="E3304">
            <v>7.1</v>
          </cell>
          <cell r="F3304">
            <v>6.55</v>
          </cell>
          <cell r="G3304">
            <v>6.13</v>
          </cell>
          <cell r="H3304">
            <v>5.71</v>
          </cell>
          <cell r="I3304">
            <v>5.29</v>
          </cell>
        </row>
        <row r="3305">
          <cell r="A3305" t="str">
            <v>Y2792</v>
          </cell>
          <cell r="B3305" t="str">
            <v>PLAS.NUT HDLMP-GM</v>
          </cell>
          <cell r="C3305">
            <v>10.8</v>
          </cell>
          <cell r="D3305">
            <v>9.7</v>
          </cell>
          <cell r="E3305">
            <v>9.15</v>
          </cell>
          <cell r="F3305">
            <v>8.59</v>
          </cell>
          <cell r="G3305">
            <v>8.04</v>
          </cell>
          <cell r="H3305">
            <v>7.49</v>
          </cell>
          <cell r="I3305">
            <v>6.94</v>
          </cell>
        </row>
        <row r="3306">
          <cell r="A3306" t="str">
            <v>Y2822</v>
          </cell>
          <cell r="B3306" t="str">
            <v>6MM BOLT RETAINER</v>
          </cell>
          <cell r="C3306">
            <v>16.69</v>
          </cell>
          <cell r="D3306">
            <v>14.99</v>
          </cell>
          <cell r="E3306">
            <v>14.13</v>
          </cell>
          <cell r="F3306">
            <v>13.29</v>
          </cell>
          <cell r="G3306">
            <v>12.43</v>
          </cell>
          <cell r="H3306">
            <v>11.58</v>
          </cell>
          <cell r="I3306">
            <v>10.72</v>
          </cell>
        </row>
        <row r="3307">
          <cell r="A3307" t="str">
            <v>Y2832</v>
          </cell>
          <cell r="B3307" t="str">
            <v>10MM PUSH-ON NUT</v>
          </cell>
          <cell r="C3307">
            <v>21.63</v>
          </cell>
          <cell r="D3307">
            <v>19.42</v>
          </cell>
          <cell r="E3307">
            <v>18.32</v>
          </cell>
          <cell r="F3307">
            <v>17.21</v>
          </cell>
          <cell r="G3307">
            <v>16.11</v>
          </cell>
          <cell r="H3307">
            <v>15</v>
          </cell>
          <cell r="I3307">
            <v>13.9</v>
          </cell>
        </row>
        <row r="3308">
          <cell r="A3308" t="str">
            <v>Y2880</v>
          </cell>
          <cell r="B3308" t="str">
            <v>GM FORD 5MM KEPS NUT</v>
          </cell>
          <cell r="C3308">
            <v>14.21</v>
          </cell>
          <cell r="D3308">
            <v>12.76</v>
          </cell>
          <cell r="E3308">
            <v>12.5</v>
          </cell>
          <cell r="F3308">
            <v>11.31</v>
          </cell>
          <cell r="G3308">
            <v>10.59</v>
          </cell>
          <cell r="H3308">
            <v>9.86</v>
          </cell>
          <cell r="I3308">
            <v>9.14</v>
          </cell>
        </row>
        <row r="3309">
          <cell r="A3309" t="str">
            <v>Y2894</v>
          </cell>
          <cell r="B3309" t="str">
            <v>BLACK DOG PT. BODY BOLT</v>
          </cell>
          <cell r="C3309">
            <v>20.71</v>
          </cell>
          <cell r="D3309">
            <v>18.6</v>
          </cell>
          <cell r="E3309">
            <v>17.55</v>
          </cell>
          <cell r="F3309">
            <v>16.49</v>
          </cell>
          <cell r="G3309">
            <v>15.44</v>
          </cell>
          <cell r="H3309">
            <v>14.37</v>
          </cell>
          <cell r="I3309">
            <v>13.32</v>
          </cell>
        </row>
        <row r="3310">
          <cell r="A3310" t="str">
            <v>Y2910</v>
          </cell>
          <cell r="B3310" t="str">
            <v>8MMX25MM BODY BOLT</v>
          </cell>
          <cell r="C3310">
            <v>15.06</v>
          </cell>
          <cell r="D3310">
            <v>13.52</v>
          </cell>
          <cell r="E3310">
            <v>12.75</v>
          </cell>
          <cell r="F3310">
            <v>11.98</v>
          </cell>
          <cell r="G3310">
            <v>11.22</v>
          </cell>
          <cell r="H3310">
            <v>10.45</v>
          </cell>
          <cell r="I3310">
            <v>9.68</v>
          </cell>
        </row>
        <row r="3311">
          <cell r="A3311" t="str">
            <v>Y29119</v>
          </cell>
          <cell r="B3311" t="str">
            <v>10MM BUMPER COVER PIN RETAINER</v>
          </cell>
          <cell r="C3311">
            <v>13.65</v>
          </cell>
          <cell r="D3311">
            <v>12.29</v>
          </cell>
          <cell r="E3311">
            <v>11.38</v>
          </cell>
          <cell r="F3311">
            <v>10.1</v>
          </cell>
          <cell r="G3311">
            <v>8.65</v>
          </cell>
          <cell r="H3311">
            <v>7.87</v>
          </cell>
          <cell r="I3311">
            <v>7.33</v>
          </cell>
        </row>
        <row r="3312">
          <cell r="A3312" t="str">
            <v>Y29120</v>
          </cell>
          <cell r="B3312" t="str">
            <v>35X25MM BUMPER COVER CLIP</v>
          </cell>
          <cell r="C3312">
            <v>18.9</v>
          </cell>
          <cell r="D3312">
            <v>17.01</v>
          </cell>
          <cell r="E3312">
            <v>15.75</v>
          </cell>
          <cell r="F3312">
            <v>13.99</v>
          </cell>
          <cell r="G3312">
            <v>11.97</v>
          </cell>
          <cell r="H3312">
            <v>10.9</v>
          </cell>
          <cell r="I3312">
            <v>10.14</v>
          </cell>
        </row>
        <row r="3313">
          <cell r="A3313" t="str">
            <v>Y29300</v>
          </cell>
          <cell r="B3313" t="str">
            <v>M5 FLOOR SCREW GROMMET TOYOTA</v>
          </cell>
          <cell r="C3313">
            <v>15.9</v>
          </cell>
          <cell r="D3313">
            <v>14.31</v>
          </cell>
          <cell r="E3313">
            <v>13.25</v>
          </cell>
          <cell r="F3313">
            <v>11.77</v>
          </cell>
          <cell r="G3313">
            <v>10.07</v>
          </cell>
          <cell r="H3313">
            <v>9.17</v>
          </cell>
          <cell r="I3313">
            <v>8.53</v>
          </cell>
        </row>
        <row r="3314">
          <cell r="A3314" t="str">
            <v>Y29462</v>
          </cell>
          <cell r="B3314" t="str">
            <v>#8 SCREW GROMMET NISSAN</v>
          </cell>
          <cell r="C3314">
            <v>23.61</v>
          </cell>
          <cell r="D3314">
            <v>21.25</v>
          </cell>
          <cell r="E3314">
            <v>19.68</v>
          </cell>
          <cell r="F3314">
            <v>17.47</v>
          </cell>
          <cell r="G3314">
            <v>14.95</v>
          </cell>
          <cell r="H3314">
            <v>13.62</v>
          </cell>
          <cell r="I3314">
            <v>12.68</v>
          </cell>
        </row>
        <row r="3315">
          <cell r="A3315" t="str">
            <v>Y29472</v>
          </cell>
          <cell r="B3315" t="str">
            <v>20MM FENDER PUSH RETAINER</v>
          </cell>
          <cell r="C3315">
            <v>14.1</v>
          </cell>
          <cell r="D3315">
            <v>12.69</v>
          </cell>
          <cell r="E3315">
            <v>11.75</v>
          </cell>
          <cell r="F3315">
            <v>10.43</v>
          </cell>
          <cell r="G3315">
            <v>8.93</v>
          </cell>
          <cell r="H3315">
            <v>8.13</v>
          </cell>
          <cell r="I3315">
            <v>7.57</v>
          </cell>
        </row>
        <row r="3316">
          <cell r="A3316" t="str">
            <v>Y3084</v>
          </cell>
          <cell r="B3316" t="str">
            <v>FASTNER TOYOTA MAZDA</v>
          </cell>
          <cell r="C3316">
            <v>12.74</v>
          </cell>
          <cell r="D3316">
            <v>11.44</v>
          </cell>
          <cell r="E3316">
            <v>10.79</v>
          </cell>
          <cell r="F3316">
            <v>10.14</v>
          </cell>
          <cell r="G3316">
            <v>9.49</v>
          </cell>
          <cell r="H3316">
            <v>8.84</v>
          </cell>
          <cell r="I3316">
            <v>8.19</v>
          </cell>
        </row>
        <row r="3317">
          <cell r="A3317" t="str">
            <v>Y3098</v>
          </cell>
          <cell r="B3317" t="str">
            <v>6.0MM EXPANSION SCRW</v>
          </cell>
          <cell r="C3317">
            <v>7.55</v>
          </cell>
          <cell r="D3317">
            <v>6.78</v>
          </cell>
          <cell r="E3317">
            <v>6.39</v>
          </cell>
          <cell r="F3317">
            <v>6.01</v>
          </cell>
          <cell r="G3317">
            <v>5.62</v>
          </cell>
          <cell r="H3317">
            <v>5.24</v>
          </cell>
          <cell r="I3317">
            <v>4.85</v>
          </cell>
        </row>
        <row r="3318">
          <cell r="A3318" t="str">
            <v>Y3104</v>
          </cell>
          <cell r="B3318" t="str">
            <v>BUMPER RIVET NISSAN</v>
          </cell>
          <cell r="C3318">
            <v>14.65</v>
          </cell>
          <cell r="D3318">
            <v>13.16</v>
          </cell>
          <cell r="E3318">
            <v>12.41</v>
          </cell>
          <cell r="F3318">
            <v>11.66</v>
          </cell>
          <cell r="G3318">
            <v>10.91</v>
          </cell>
          <cell r="H3318">
            <v>10.17</v>
          </cell>
          <cell r="I3318">
            <v>9.42</v>
          </cell>
        </row>
        <row r="3319">
          <cell r="A3319" t="str">
            <v>Y3110</v>
          </cell>
          <cell r="B3319" t="str">
            <v>U-NUT TOYOTA</v>
          </cell>
          <cell r="C3319">
            <v>10.44</v>
          </cell>
          <cell r="D3319">
            <v>9.37</v>
          </cell>
          <cell r="E3319">
            <v>8.84</v>
          </cell>
          <cell r="F3319">
            <v>8.31</v>
          </cell>
          <cell r="G3319">
            <v>7.77</v>
          </cell>
          <cell r="H3319">
            <v>7.24</v>
          </cell>
          <cell r="I3319">
            <v>6.71</v>
          </cell>
        </row>
        <row r="3320">
          <cell r="A3320" t="str">
            <v>Y3114</v>
          </cell>
          <cell r="B3320" t="str">
            <v>U NUT TOYOTA</v>
          </cell>
          <cell r="C3320">
            <v>11.76</v>
          </cell>
          <cell r="D3320">
            <v>10.56</v>
          </cell>
          <cell r="E3320">
            <v>9.96</v>
          </cell>
          <cell r="F3320">
            <v>9.36</v>
          </cell>
          <cell r="G3320">
            <v>8.76</v>
          </cell>
          <cell r="H3320">
            <v>8.16</v>
          </cell>
          <cell r="I3320">
            <v>7.56</v>
          </cell>
        </row>
        <row r="3321">
          <cell r="A3321" t="str">
            <v>Y3116</v>
          </cell>
          <cell r="B3321" t="str">
            <v>HOOD INSL-CLP TOYOTA</v>
          </cell>
          <cell r="C3321">
            <v>13.72</v>
          </cell>
          <cell r="D3321">
            <v>12.32</v>
          </cell>
          <cell r="E3321">
            <v>11.62</v>
          </cell>
          <cell r="F3321">
            <v>10.92</v>
          </cell>
          <cell r="G3321">
            <v>10.22</v>
          </cell>
          <cell r="H3321">
            <v>9.52</v>
          </cell>
          <cell r="I3321">
            <v>8.82</v>
          </cell>
        </row>
        <row r="3322">
          <cell r="A3322" t="str">
            <v>Y3132</v>
          </cell>
          <cell r="B3322" t="str">
            <v>PLAS.NUT HDLMP-TOYOT</v>
          </cell>
          <cell r="C3322">
            <v>8.62</v>
          </cell>
          <cell r="D3322">
            <v>7.74</v>
          </cell>
          <cell r="E3322">
            <v>7.3</v>
          </cell>
          <cell r="F3322">
            <v>6.86</v>
          </cell>
          <cell r="G3322">
            <v>6.42</v>
          </cell>
          <cell r="H3322">
            <v>5.98</v>
          </cell>
          <cell r="I3322">
            <v>5.54</v>
          </cell>
        </row>
        <row r="3323">
          <cell r="A3323" t="str">
            <v>Y3144</v>
          </cell>
          <cell r="B3323" t="str">
            <v>NYLON GROMMET HONDA/TOYOTA</v>
          </cell>
          <cell r="C3323">
            <v>5.88</v>
          </cell>
          <cell r="D3323">
            <v>5.28</v>
          </cell>
          <cell r="E3323">
            <v>4.98</v>
          </cell>
          <cell r="F3323">
            <v>4.68</v>
          </cell>
          <cell r="G3323">
            <v>4.38</v>
          </cell>
          <cell r="H3323">
            <v>4.08</v>
          </cell>
          <cell r="I3323">
            <v>3.78</v>
          </cell>
        </row>
        <row r="3324">
          <cell r="A3324" t="str">
            <v>Y3164</v>
          </cell>
          <cell r="B3324" t="str">
            <v>SCREW GROMMET HONDA</v>
          </cell>
          <cell r="C3324">
            <v>6.37</v>
          </cell>
          <cell r="D3324">
            <v>5.72</v>
          </cell>
          <cell r="E3324">
            <v>5.4</v>
          </cell>
          <cell r="F3324">
            <v>5.07</v>
          </cell>
          <cell r="G3324">
            <v>4.75</v>
          </cell>
          <cell r="H3324">
            <v>4.42</v>
          </cell>
          <cell r="I3324">
            <v>4.1</v>
          </cell>
        </row>
        <row r="3325">
          <cell r="A3325" t="str">
            <v>Y3168</v>
          </cell>
          <cell r="B3325" t="str">
            <v>PLASTIC NUT</v>
          </cell>
          <cell r="C3325">
            <v>4.85</v>
          </cell>
          <cell r="D3325">
            <v>4.36</v>
          </cell>
          <cell r="E3325">
            <v>4.11</v>
          </cell>
          <cell r="F3325">
            <v>3.86</v>
          </cell>
          <cell r="G3325">
            <v>3.61</v>
          </cell>
          <cell r="H3325">
            <v>3.37</v>
          </cell>
          <cell r="I3325">
            <v>3.12</v>
          </cell>
        </row>
        <row r="3326">
          <cell r="A3326" t="str">
            <v>Y3174</v>
          </cell>
          <cell r="B3326" t="str">
            <v>GROMMET 6MM TOYOTA</v>
          </cell>
          <cell r="C3326">
            <v>8.58</v>
          </cell>
          <cell r="D3326">
            <v>7.7</v>
          </cell>
          <cell r="E3326">
            <v>7.26</v>
          </cell>
          <cell r="F3326">
            <v>6.83</v>
          </cell>
          <cell r="G3326">
            <v>6.39</v>
          </cell>
          <cell r="H3326">
            <v>5.95</v>
          </cell>
          <cell r="I3326">
            <v>5.51</v>
          </cell>
        </row>
        <row r="3327">
          <cell r="A3327" t="str">
            <v>Y3278</v>
          </cell>
          <cell r="B3327" t="str">
            <v>BUMPER COVER SCREW RIVET</v>
          </cell>
          <cell r="C3327">
            <v>8.82</v>
          </cell>
          <cell r="D3327">
            <v>7.92</v>
          </cell>
          <cell r="E3327">
            <v>7.47</v>
          </cell>
          <cell r="F3327">
            <v>7.02</v>
          </cell>
          <cell r="G3327">
            <v>6.57</v>
          </cell>
          <cell r="H3327">
            <v>6.12</v>
          </cell>
          <cell r="I3327">
            <v>5.67</v>
          </cell>
        </row>
        <row r="3328">
          <cell r="A3328" t="str">
            <v>Y335</v>
          </cell>
          <cell r="B3328" t="str">
            <v>8MM HEX NUT GM</v>
          </cell>
          <cell r="C3328">
            <v>15.44</v>
          </cell>
          <cell r="D3328">
            <v>13.86</v>
          </cell>
          <cell r="E3328">
            <v>13.07</v>
          </cell>
          <cell r="F3328">
            <v>12.29</v>
          </cell>
          <cell r="G3328">
            <v>11.5</v>
          </cell>
          <cell r="H3328">
            <v>10.71</v>
          </cell>
          <cell r="I3328">
            <v>9.92</v>
          </cell>
        </row>
        <row r="3329">
          <cell r="A3329" t="str">
            <v>Y3353</v>
          </cell>
          <cell r="B3329" t="str">
            <v>5/32 ALUM RIVET</v>
          </cell>
          <cell r="C3329">
            <v>15.88</v>
          </cell>
          <cell r="D3329">
            <v>14.26</v>
          </cell>
          <cell r="E3329">
            <v>13.45</v>
          </cell>
          <cell r="F3329">
            <v>12.64</v>
          </cell>
          <cell r="G3329">
            <v>11.83</v>
          </cell>
          <cell r="H3329">
            <v>11.02</v>
          </cell>
          <cell r="I3329">
            <v>10.21</v>
          </cell>
        </row>
        <row r="3330">
          <cell r="A3330" t="str">
            <v>Y4058</v>
          </cell>
          <cell r="B3330" t="str">
            <v>HONDA WEATHER STRIP CLIP</v>
          </cell>
          <cell r="C3330">
            <v>13.32</v>
          </cell>
          <cell r="D3330">
            <v>11.96</v>
          </cell>
          <cell r="E3330">
            <v>11.28</v>
          </cell>
          <cell r="F3330">
            <v>10.6</v>
          </cell>
          <cell r="G3330">
            <v>9.92</v>
          </cell>
          <cell r="H3330">
            <v>9.24</v>
          </cell>
          <cell r="I3330">
            <v>8.56</v>
          </cell>
        </row>
        <row r="3331">
          <cell r="A3331" t="str">
            <v>Y4062</v>
          </cell>
          <cell r="B3331" t="str">
            <v>HONDA HOOD RETAINER</v>
          </cell>
          <cell r="C3331">
            <v>13.23</v>
          </cell>
          <cell r="D3331">
            <v>11.88</v>
          </cell>
          <cell r="E3331">
            <v>11.21</v>
          </cell>
          <cell r="F3331">
            <v>10.53</v>
          </cell>
          <cell r="G3331">
            <v>9.86</v>
          </cell>
          <cell r="H3331">
            <v>9.18</v>
          </cell>
          <cell r="I3331">
            <v>8.51</v>
          </cell>
        </row>
        <row r="3332">
          <cell r="A3332" t="str">
            <v>Y4128</v>
          </cell>
          <cell r="B3332" t="str">
            <v>PUSH RIVET HONDA</v>
          </cell>
          <cell r="C3332">
            <v>19.36</v>
          </cell>
          <cell r="D3332">
            <v>17.38</v>
          </cell>
          <cell r="E3332">
            <v>16.39</v>
          </cell>
          <cell r="F3332">
            <v>15.41</v>
          </cell>
          <cell r="G3332">
            <v>14.42</v>
          </cell>
          <cell r="H3332">
            <v>13.43</v>
          </cell>
          <cell r="I3332">
            <v>12.44</v>
          </cell>
        </row>
        <row r="3333">
          <cell r="A3333" t="str">
            <v>Y4136</v>
          </cell>
          <cell r="B3333" t="str">
            <v>SCREW RIVET HONDA</v>
          </cell>
          <cell r="C3333">
            <v>8.23</v>
          </cell>
          <cell r="D3333">
            <v>7.39</v>
          </cell>
          <cell r="E3333">
            <v>6.97</v>
          </cell>
          <cell r="F3333">
            <v>6.55</v>
          </cell>
          <cell r="G3333">
            <v>6.13</v>
          </cell>
          <cell r="H3333">
            <v>5.71</v>
          </cell>
          <cell r="I3333">
            <v>5.29</v>
          </cell>
        </row>
        <row r="3334">
          <cell r="A3334" t="str">
            <v>Y4138</v>
          </cell>
          <cell r="B3334" t="str">
            <v>SCREW RIVET HONDA</v>
          </cell>
          <cell r="C3334">
            <v>14.31</v>
          </cell>
          <cell r="D3334">
            <v>12.85</v>
          </cell>
          <cell r="E3334">
            <v>12.12</v>
          </cell>
          <cell r="F3334">
            <v>11.39</v>
          </cell>
          <cell r="G3334">
            <v>10.66</v>
          </cell>
          <cell r="H3334">
            <v>9.93</v>
          </cell>
          <cell r="I3334">
            <v>9.2</v>
          </cell>
        </row>
        <row r="3335">
          <cell r="A3335" t="str">
            <v>Y4142</v>
          </cell>
          <cell r="B3335" t="str">
            <v>SCREW RIVET 10MM HOLE</v>
          </cell>
          <cell r="C3335">
            <v>12.05</v>
          </cell>
          <cell r="D3335">
            <v>10.82</v>
          </cell>
          <cell r="E3335">
            <v>10.21</v>
          </cell>
          <cell r="F3335">
            <v>9.59</v>
          </cell>
          <cell r="G3335">
            <v>8.98</v>
          </cell>
          <cell r="H3335">
            <v>8.36</v>
          </cell>
          <cell r="I3335">
            <v>7.75</v>
          </cell>
        </row>
        <row r="3336">
          <cell r="A3336" t="str">
            <v>Y4282</v>
          </cell>
          <cell r="B3336" t="str">
            <v>18MM PUSH TYPE RETAINER</v>
          </cell>
          <cell r="C3336">
            <v>6.83</v>
          </cell>
          <cell r="D3336">
            <v>6.49</v>
          </cell>
          <cell r="E3336">
            <v>5.85</v>
          </cell>
          <cell r="F3336">
            <v>5.27</v>
          </cell>
          <cell r="G3336">
            <v>4.88</v>
          </cell>
          <cell r="H3336">
            <v>4.33</v>
          </cell>
          <cell r="I3336">
            <v>4.19</v>
          </cell>
        </row>
        <row r="3337">
          <cell r="A3337" t="str">
            <v>Y4354</v>
          </cell>
          <cell r="B3337" t="str">
            <v>PLAS.NUT-TOYOTA/HOND</v>
          </cell>
          <cell r="C3337">
            <v>12.19</v>
          </cell>
          <cell r="D3337">
            <v>10.95</v>
          </cell>
          <cell r="E3337">
            <v>10.86</v>
          </cell>
          <cell r="F3337">
            <v>9.7</v>
          </cell>
          <cell r="G3337">
            <v>9.09</v>
          </cell>
          <cell r="H3337">
            <v>8.46</v>
          </cell>
          <cell r="I3337">
            <v>7.85</v>
          </cell>
        </row>
        <row r="3338">
          <cell r="A3338" t="str">
            <v>Y4364</v>
          </cell>
          <cell r="B3338" t="str">
            <v>NYLON SCREW MAZ TOY NISS</v>
          </cell>
          <cell r="C3338">
            <v>16.65</v>
          </cell>
          <cell r="D3338">
            <v>15.11</v>
          </cell>
          <cell r="E3338">
            <v>14.68</v>
          </cell>
          <cell r="F3338">
            <v>13.05</v>
          </cell>
          <cell r="G3338">
            <v>12.21</v>
          </cell>
          <cell r="H3338">
            <v>11.37</v>
          </cell>
          <cell r="I3338">
            <v>10.54</v>
          </cell>
        </row>
        <row r="3339">
          <cell r="A3339" t="str">
            <v>Y4420</v>
          </cell>
          <cell r="B3339" t="str">
            <v>SCREW RIVET</v>
          </cell>
          <cell r="C3339">
            <v>9.8</v>
          </cell>
          <cell r="D3339">
            <v>8.8</v>
          </cell>
          <cell r="E3339">
            <v>8.3</v>
          </cell>
          <cell r="F3339">
            <v>7.8</v>
          </cell>
          <cell r="G3339">
            <v>7.3</v>
          </cell>
          <cell r="H3339">
            <v>6.8</v>
          </cell>
          <cell r="I3339">
            <v>6.3</v>
          </cell>
        </row>
        <row r="3340">
          <cell r="A3340" t="str">
            <v>Y4434</v>
          </cell>
          <cell r="B3340" t="str">
            <v>PUSH RIVET NISSAN</v>
          </cell>
          <cell r="C3340">
            <v>7.68</v>
          </cell>
          <cell r="D3340">
            <v>6.9</v>
          </cell>
          <cell r="E3340">
            <v>6.51</v>
          </cell>
          <cell r="F3340">
            <v>6.11</v>
          </cell>
          <cell r="G3340">
            <v>5.72</v>
          </cell>
          <cell r="H3340">
            <v>5.33</v>
          </cell>
          <cell r="I3340">
            <v>4.94</v>
          </cell>
        </row>
        <row r="3341">
          <cell r="A3341" t="str">
            <v>Y4506</v>
          </cell>
          <cell r="B3341" t="str">
            <v>5/32 DIA BLACK ALUMINUM RIVET</v>
          </cell>
          <cell r="C3341">
            <v>7.12</v>
          </cell>
          <cell r="D3341">
            <v>6.51</v>
          </cell>
          <cell r="E3341">
            <v>5.93</v>
          </cell>
          <cell r="F3341">
            <v>5.34</v>
          </cell>
          <cell r="G3341">
            <v>4.81</v>
          </cell>
          <cell r="H3341">
            <v>4.45</v>
          </cell>
          <cell r="I3341">
            <v>3.95</v>
          </cell>
        </row>
        <row r="3342">
          <cell r="A3342" t="str">
            <v>Y6146</v>
          </cell>
          <cell r="B3342" t="str">
            <v>5/32 SPLIT TYPE RIVET BLACK</v>
          </cell>
          <cell r="C3342">
            <v>19.86</v>
          </cell>
          <cell r="D3342">
            <v>17.88</v>
          </cell>
          <cell r="E3342">
            <v>16.56</v>
          </cell>
          <cell r="F3342">
            <v>14.7</v>
          </cell>
          <cell r="G3342">
            <v>12.58</v>
          </cell>
          <cell r="H3342">
            <v>11.46</v>
          </cell>
          <cell r="I3342">
            <v>10.65</v>
          </cell>
        </row>
        <row r="3343">
          <cell r="A3343" t="str">
            <v>Y4520</v>
          </cell>
          <cell r="B3343" t="str">
            <v>FASTENERS</v>
          </cell>
          <cell r="C3343">
            <v>10.98</v>
          </cell>
          <cell r="D3343">
            <v>9.86</v>
          </cell>
          <cell r="E3343">
            <v>9.3</v>
          </cell>
          <cell r="F3343">
            <v>8.74</v>
          </cell>
          <cell r="G3343">
            <v>8.18</v>
          </cell>
          <cell r="H3343">
            <v>7.62</v>
          </cell>
          <cell r="I3343">
            <v>7.06</v>
          </cell>
        </row>
        <row r="3344">
          <cell r="A3344" t="str">
            <v>Y453</v>
          </cell>
          <cell r="B3344" t="str">
            <v>HOOD CLIP GM UNIV</v>
          </cell>
          <cell r="C3344">
            <v>3.23</v>
          </cell>
          <cell r="D3344">
            <v>2.9</v>
          </cell>
          <cell r="E3344">
            <v>2.74</v>
          </cell>
          <cell r="F3344">
            <v>2.57</v>
          </cell>
          <cell r="G3344">
            <v>2.41</v>
          </cell>
          <cell r="H3344">
            <v>2.24</v>
          </cell>
          <cell r="I3344">
            <v>2.08</v>
          </cell>
        </row>
        <row r="3345">
          <cell r="A3345" t="str">
            <v>Y454</v>
          </cell>
          <cell r="B3345" t="str">
            <v>PLASTIC NUTS</v>
          </cell>
          <cell r="C3345">
            <v>5.1</v>
          </cell>
          <cell r="D3345">
            <v>4.58</v>
          </cell>
          <cell r="E3345">
            <v>4.32</v>
          </cell>
          <cell r="F3345">
            <v>4.06</v>
          </cell>
          <cell r="G3345">
            <v>3.8</v>
          </cell>
          <cell r="H3345">
            <v>3.54</v>
          </cell>
          <cell r="I3345">
            <v>3.28</v>
          </cell>
        </row>
        <row r="3346">
          <cell r="A3346" t="str">
            <v>Y4574</v>
          </cell>
          <cell r="B3346" t="str">
            <v>PUSH TYPE RETAINER</v>
          </cell>
          <cell r="C3346">
            <v>20.25</v>
          </cell>
          <cell r="D3346">
            <v>18.23</v>
          </cell>
          <cell r="E3346">
            <v>16.88</v>
          </cell>
          <cell r="F3346">
            <v>14.99</v>
          </cell>
          <cell r="G3346">
            <v>12.83</v>
          </cell>
          <cell r="H3346">
            <v>11.68</v>
          </cell>
          <cell r="I3346">
            <v>10.87</v>
          </cell>
        </row>
        <row r="3347">
          <cell r="A3347" t="str">
            <v>Y458</v>
          </cell>
          <cell r="B3347" t="str">
            <v>DOOR PANEL FASTENER</v>
          </cell>
          <cell r="C3347">
            <v>7.76</v>
          </cell>
          <cell r="D3347">
            <v>6.97</v>
          </cell>
          <cell r="E3347">
            <v>6.58</v>
          </cell>
          <cell r="F3347">
            <v>6.18</v>
          </cell>
          <cell r="G3347">
            <v>5.78</v>
          </cell>
          <cell r="H3347">
            <v>5.39</v>
          </cell>
          <cell r="I3347">
            <v>4.99</v>
          </cell>
        </row>
        <row r="3348">
          <cell r="A3348" t="str">
            <v>Y461</v>
          </cell>
          <cell r="B3348" t="str">
            <v>PLASTIC RETAINER</v>
          </cell>
          <cell r="C3348">
            <v>5.84</v>
          </cell>
          <cell r="D3348">
            <v>5.24</v>
          </cell>
          <cell r="E3348">
            <v>4.94</v>
          </cell>
          <cell r="F3348">
            <v>4.65</v>
          </cell>
          <cell r="G3348">
            <v>4.35</v>
          </cell>
          <cell r="H3348">
            <v>4.05</v>
          </cell>
          <cell r="I3348">
            <v>3.75</v>
          </cell>
        </row>
        <row r="3349">
          <cell r="A3349" t="str">
            <v>Y4620</v>
          </cell>
          <cell r="B3349" t="str">
            <v>PLASTIC SCREW NAIL</v>
          </cell>
          <cell r="C3349">
            <v>10.78</v>
          </cell>
          <cell r="D3349">
            <v>9.68</v>
          </cell>
          <cell r="E3349">
            <v>9.13</v>
          </cell>
          <cell r="F3349">
            <v>8.58</v>
          </cell>
          <cell r="G3349">
            <v>8.03</v>
          </cell>
          <cell r="H3349">
            <v>7.48</v>
          </cell>
          <cell r="I3349">
            <v>6.93</v>
          </cell>
        </row>
        <row r="3350">
          <cell r="A3350" t="str">
            <v>Y463</v>
          </cell>
          <cell r="B3350" t="str">
            <v>PANEL FASTNER</v>
          </cell>
          <cell r="C3350">
            <v>5.88</v>
          </cell>
          <cell r="D3350">
            <v>5.28</v>
          </cell>
          <cell r="E3350">
            <v>4.98</v>
          </cell>
          <cell r="F3350">
            <v>4.68</v>
          </cell>
          <cell r="G3350">
            <v>4.38</v>
          </cell>
          <cell r="H3350">
            <v>4.08</v>
          </cell>
          <cell r="I3350">
            <v>3.78</v>
          </cell>
        </row>
        <row r="3351">
          <cell r="A3351" t="str">
            <v>Y465</v>
          </cell>
          <cell r="B3351" t="str">
            <v>DOOR PANEL CLIP GM</v>
          </cell>
          <cell r="C3351">
            <v>4.51</v>
          </cell>
          <cell r="D3351">
            <v>4.05</v>
          </cell>
          <cell r="E3351">
            <v>3.82</v>
          </cell>
          <cell r="F3351">
            <v>3.59</v>
          </cell>
          <cell r="G3351">
            <v>3.36</v>
          </cell>
          <cell r="H3351">
            <v>3.13</v>
          </cell>
          <cell r="I3351">
            <v>2.9</v>
          </cell>
        </row>
        <row r="3352">
          <cell r="A3352" t="str">
            <v>Y4670</v>
          </cell>
          <cell r="B3352" t="str">
            <v>TRIM RET FORD</v>
          </cell>
          <cell r="C3352">
            <v>6.86</v>
          </cell>
          <cell r="D3352">
            <v>6.16</v>
          </cell>
          <cell r="E3352">
            <v>5.81</v>
          </cell>
          <cell r="F3352">
            <v>5.46</v>
          </cell>
          <cell r="G3352">
            <v>5.11</v>
          </cell>
          <cell r="H3352">
            <v>4.76</v>
          </cell>
          <cell r="I3352">
            <v>4.41</v>
          </cell>
        </row>
        <row r="3353">
          <cell r="A3353" t="str">
            <v>Y4678</v>
          </cell>
          <cell r="B3353" t="str">
            <v>PLATED U-TYPE NUT 4.2 SCREW</v>
          </cell>
          <cell r="C3353">
            <v>17.01</v>
          </cell>
          <cell r="D3353">
            <v>15.31</v>
          </cell>
          <cell r="E3353">
            <v>14.18</v>
          </cell>
          <cell r="F3353">
            <v>12.58</v>
          </cell>
          <cell r="G3353">
            <v>10.77</v>
          </cell>
          <cell r="H3353">
            <v>9.81</v>
          </cell>
          <cell r="I3353">
            <v>9.13</v>
          </cell>
        </row>
        <row r="3354">
          <cell r="A3354" t="str">
            <v>Y4682</v>
          </cell>
          <cell r="B3354" t="str">
            <v>PLATED U-TYPE NUT 4.8 SCREW</v>
          </cell>
          <cell r="C3354">
            <v>26.61</v>
          </cell>
          <cell r="D3354">
            <v>23.94</v>
          </cell>
          <cell r="E3354">
            <v>22.18</v>
          </cell>
          <cell r="F3354">
            <v>19.7</v>
          </cell>
          <cell r="G3354">
            <v>16.85</v>
          </cell>
          <cell r="H3354">
            <v>15.34</v>
          </cell>
          <cell r="I3354">
            <v>14.27</v>
          </cell>
        </row>
        <row r="3355">
          <cell r="A3355" t="str">
            <v>Y4684</v>
          </cell>
          <cell r="B3355" t="str">
            <v>PLATED U-TYPE NUT 4.8 SCREW</v>
          </cell>
          <cell r="C3355">
            <v>27.66</v>
          </cell>
          <cell r="D3355">
            <v>24.89</v>
          </cell>
          <cell r="E3355">
            <v>23.05</v>
          </cell>
          <cell r="F3355">
            <v>20.47</v>
          </cell>
          <cell r="G3355">
            <v>17.52</v>
          </cell>
          <cell r="H3355">
            <v>15.95</v>
          </cell>
          <cell r="I3355">
            <v>14.84</v>
          </cell>
        </row>
        <row r="3356">
          <cell r="A3356" t="str">
            <v>Y470</v>
          </cell>
          <cell r="B3356" t="str">
            <v>TRIM PANEL CLIP-FORD</v>
          </cell>
          <cell r="C3356">
            <v>5.39</v>
          </cell>
          <cell r="D3356">
            <v>4.84</v>
          </cell>
          <cell r="E3356">
            <v>4.57</v>
          </cell>
          <cell r="F3356">
            <v>4.29</v>
          </cell>
          <cell r="G3356">
            <v>4.02</v>
          </cell>
          <cell r="H3356">
            <v>3.74</v>
          </cell>
          <cell r="I3356">
            <v>3.47</v>
          </cell>
        </row>
        <row r="3357">
          <cell r="A3357" t="str">
            <v>Y4704</v>
          </cell>
          <cell r="B3357" t="str">
            <v>RED NYLON MOLDING INSERT</v>
          </cell>
          <cell r="C3357">
            <v>7.26</v>
          </cell>
          <cell r="D3357">
            <v>6.53</v>
          </cell>
          <cell r="E3357">
            <v>6.05</v>
          </cell>
          <cell r="F3357">
            <v>5.37</v>
          </cell>
          <cell r="G3357">
            <v>4.6</v>
          </cell>
          <cell r="H3357">
            <v>4.19</v>
          </cell>
          <cell r="I3357">
            <v>3.9</v>
          </cell>
        </row>
        <row r="3358">
          <cell r="A3358" t="str">
            <v>Y4708</v>
          </cell>
          <cell r="B3358" t="str">
            <v>WHITE NYLON MOLDING INSERT</v>
          </cell>
          <cell r="C3358">
            <v>12.69</v>
          </cell>
          <cell r="D3358">
            <v>11.42</v>
          </cell>
          <cell r="E3358">
            <v>10.58</v>
          </cell>
          <cell r="F3358">
            <v>9.39</v>
          </cell>
          <cell r="G3358">
            <v>8.04</v>
          </cell>
          <cell r="H3358">
            <v>7.32</v>
          </cell>
          <cell r="I3358">
            <v>6.81</v>
          </cell>
        </row>
        <row r="3359">
          <cell r="A3359" t="str">
            <v>Y471</v>
          </cell>
          <cell r="B3359" t="str">
            <v>TRIM RETNER 6.3MMHLE</v>
          </cell>
          <cell r="C3359">
            <v>6.08</v>
          </cell>
          <cell r="D3359">
            <v>5.46</v>
          </cell>
          <cell r="E3359">
            <v>5.15</v>
          </cell>
          <cell r="F3359">
            <v>4.84</v>
          </cell>
          <cell r="G3359">
            <v>4.53</v>
          </cell>
          <cell r="H3359">
            <v>4.22</v>
          </cell>
          <cell r="I3359">
            <v>3.91</v>
          </cell>
        </row>
        <row r="3360">
          <cell r="A3360" t="str">
            <v>Y4712</v>
          </cell>
          <cell r="B3360" t="str">
            <v>RED NYLON TUBULAR NUT</v>
          </cell>
          <cell r="C3360">
            <v>19.53</v>
          </cell>
          <cell r="D3360">
            <v>17.58</v>
          </cell>
          <cell r="E3360">
            <v>16.28</v>
          </cell>
          <cell r="F3360">
            <v>14.45</v>
          </cell>
          <cell r="G3360">
            <v>12.37</v>
          </cell>
          <cell r="H3360">
            <v>11.26</v>
          </cell>
          <cell r="I3360">
            <v>10.48</v>
          </cell>
        </row>
        <row r="3361">
          <cell r="A3361" t="str">
            <v>Y4716</v>
          </cell>
          <cell r="B3361" t="str">
            <v>BLACK METAL PANEL FASTENER</v>
          </cell>
          <cell r="C3361">
            <v>27.51</v>
          </cell>
          <cell r="D3361">
            <v>24.76</v>
          </cell>
          <cell r="E3361">
            <v>22.93</v>
          </cell>
          <cell r="F3361">
            <v>20.36</v>
          </cell>
          <cell r="G3361">
            <v>17.42</v>
          </cell>
          <cell r="H3361">
            <v>15.86</v>
          </cell>
          <cell r="I3361">
            <v>14.76</v>
          </cell>
        </row>
        <row r="3362">
          <cell r="A3362" t="str">
            <v>Y4718</v>
          </cell>
          <cell r="B3362" t="str">
            <v>WHITE NYLONG RETAINER CLIP</v>
          </cell>
          <cell r="C3362">
            <v>23.37</v>
          </cell>
          <cell r="D3362">
            <v>21.03</v>
          </cell>
          <cell r="E3362">
            <v>19.48</v>
          </cell>
          <cell r="F3362">
            <v>17.29</v>
          </cell>
          <cell r="G3362">
            <v>14.8</v>
          </cell>
          <cell r="H3362">
            <v>13.48</v>
          </cell>
          <cell r="I3362">
            <v>12.54</v>
          </cell>
        </row>
        <row r="3363">
          <cell r="A3363" t="str">
            <v>Y472</v>
          </cell>
          <cell r="B3363" t="str">
            <v>NYLON RIVET HONDA</v>
          </cell>
          <cell r="C3363">
            <v>12.25</v>
          </cell>
          <cell r="D3363">
            <v>11</v>
          </cell>
          <cell r="E3363">
            <v>10.38</v>
          </cell>
          <cell r="F3363">
            <v>9.75</v>
          </cell>
          <cell r="G3363">
            <v>9.13</v>
          </cell>
          <cell r="H3363">
            <v>8.5</v>
          </cell>
          <cell r="I3363">
            <v>7.88</v>
          </cell>
        </row>
        <row r="3364">
          <cell r="A3364" t="str">
            <v>Y473</v>
          </cell>
          <cell r="B3364" t="str">
            <v>EXPANSION SCREW</v>
          </cell>
          <cell r="C3364">
            <v>12.52</v>
          </cell>
          <cell r="D3364">
            <v>11.25</v>
          </cell>
          <cell r="E3364">
            <v>10.61</v>
          </cell>
          <cell r="F3364">
            <v>9.97</v>
          </cell>
          <cell r="G3364">
            <v>9.33</v>
          </cell>
          <cell r="H3364">
            <v>8.69</v>
          </cell>
          <cell r="I3364">
            <v>8.05</v>
          </cell>
        </row>
        <row r="3365">
          <cell r="A3365" t="str">
            <v>Y476</v>
          </cell>
          <cell r="B3365" t="str">
            <v>NYLON BLIND RIVETS</v>
          </cell>
          <cell r="C3365">
            <v>6.47</v>
          </cell>
          <cell r="D3365">
            <v>5.81</v>
          </cell>
          <cell r="E3365">
            <v>5.48</v>
          </cell>
          <cell r="F3365">
            <v>5.15</v>
          </cell>
          <cell r="G3365">
            <v>4.82</v>
          </cell>
          <cell r="H3365">
            <v>4.49</v>
          </cell>
          <cell r="I3365">
            <v>4.16</v>
          </cell>
        </row>
        <row r="3366">
          <cell r="A3366" t="str">
            <v>Y477</v>
          </cell>
          <cell r="B3366" t="str">
            <v>NYLON BLIND RIVETS</v>
          </cell>
          <cell r="C3366">
            <v>11.44</v>
          </cell>
          <cell r="D3366">
            <v>10.28</v>
          </cell>
          <cell r="E3366">
            <v>9.69</v>
          </cell>
          <cell r="F3366">
            <v>9.11</v>
          </cell>
          <cell r="G3366">
            <v>8.53</v>
          </cell>
          <cell r="H3366">
            <v>7.94</v>
          </cell>
          <cell r="I3366">
            <v>7.36</v>
          </cell>
        </row>
        <row r="3367">
          <cell r="A3367" t="str">
            <v>Y4780</v>
          </cell>
          <cell r="B3367" t="str">
            <v>RIVET BUMPER HONDA</v>
          </cell>
          <cell r="C3367">
            <v>15.76</v>
          </cell>
          <cell r="D3367">
            <v>13.12</v>
          </cell>
          <cell r="E3367">
            <v>11.82</v>
          </cell>
          <cell r="F3367">
            <v>8.75</v>
          </cell>
          <cell r="G3367">
            <v>7.49</v>
          </cell>
          <cell r="H3367">
            <v>6.3</v>
          </cell>
          <cell r="I3367">
            <v>6.67</v>
          </cell>
        </row>
        <row r="3368">
          <cell r="A3368" t="str">
            <v>Y479</v>
          </cell>
          <cell r="B3368" t="str">
            <v>HONDA SCREW RIVET</v>
          </cell>
          <cell r="C3368">
            <v>7.15</v>
          </cell>
          <cell r="D3368">
            <v>6.42</v>
          </cell>
          <cell r="E3368">
            <v>6.06</v>
          </cell>
          <cell r="F3368">
            <v>5.69</v>
          </cell>
          <cell r="G3368">
            <v>5.33</v>
          </cell>
          <cell r="H3368">
            <v>4.96</v>
          </cell>
          <cell r="I3368">
            <v>4.6</v>
          </cell>
        </row>
        <row r="3369">
          <cell r="A3369" t="str">
            <v>Y4792</v>
          </cell>
          <cell r="B3369" t="str">
            <v>PLASTIC SCREW RIVET RET.</v>
          </cell>
          <cell r="C3369">
            <v>12.74</v>
          </cell>
          <cell r="D3369">
            <v>11.44</v>
          </cell>
          <cell r="E3369">
            <v>10.79</v>
          </cell>
          <cell r="F3369">
            <v>10.14</v>
          </cell>
          <cell r="G3369">
            <v>9.49</v>
          </cell>
          <cell r="H3369">
            <v>8.84</v>
          </cell>
          <cell r="I3369">
            <v>8.19</v>
          </cell>
        </row>
        <row r="3370">
          <cell r="A3370" t="str">
            <v>Y4804</v>
          </cell>
          <cell r="B3370" t="str">
            <v>WTHRSTRP RTNR GM-FRD</v>
          </cell>
          <cell r="C3370">
            <v>7.45</v>
          </cell>
          <cell r="D3370">
            <v>6.69</v>
          </cell>
          <cell r="E3370">
            <v>6.31</v>
          </cell>
          <cell r="F3370">
            <v>5.93</v>
          </cell>
          <cell r="G3370">
            <v>5.55</v>
          </cell>
          <cell r="H3370">
            <v>5.17</v>
          </cell>
          <cell r="I3370">
            <v>4.79</v>
          </cell>
        </row>
        <row r="3371">
          <cell r="A3371" t="str">
            <v>Y481</v>
          </cell>
          <cell r="B3371" t="str">
            <v>SHTMTL SCR HEX LS</v>
          </cell>
          <cell r="C3371">
            <v>6.81</v>
          </cell>
          <cell r="D3371">
            <v>6.12</v>
          </cell>
          <cell r="E3371">
            <v>5.95</v>
          </cell>
          <cell r="F3371">
            <v>5.42</v>
          </cell>
          <cell r="G3371">
            <v>5.07</v>
          </cell>
          <cell r="H3371">
            <v>4.73</v>
          </cell>
          <cell r="I3371">
            <v>4.38</v>
          </cell>
        </row>
        <row r="3372">
          <cell r="A3372" t="str">
            <v>Y4814</v>
          </cell>
          <cell r="B3372" t="str">
            <v>TRIM PANEL CLIP FORD</v>
          </cell>
          <cell r="C3372">
            <v>7.45</v>
          </cell>
          <cell r="D3372">
            <v>6.69</v>
          </cell>
          <cell r="E3372">
            <v>6.31</v>
          </cell>
          <cell r="F3372">
            <v>5.93</v>
          </cell>
          <cell r="G3372">
            <v>5.55</v>
          </cell>
          <cell r="H3372">
            <v>5.17</v>
          </cell>
          <cell r="I3372">
            <v>4.79</v>
          </cell>
        </row>
        <row r="3373">
          <cell r="A3373" t="str">
            <v>Y482</v>
          </cell>
          <cell r="B3373" t="str">
            <v>BLACK CA PT. BODY BOLT</v>
          </cell>
          <cell r="C3373">
            <v>14.45</v>
          </cell>
          <cell r="D3373">
            <v>12.97</v>
          </cell>
          <cell r="E3373">
            <v>12.23</v>
          </cell>
          <cell r="F3373">
            <v>11.5</v>
          </cell>
          <cell r="G3373">
            <v>10.76</v>
          </cell>
          <cell r="H3373">
            <v>10.02</v>
          </cell>
          <cell r="I3373">
            <v>9.28</v>
          </cell>
        </row>
        <row r="3374">
          <cell r="A3374" t="str">
            <v>Y4824</v>
          </cell>
          <cell r="B3374" t="str">
            <v>10X28MM BUMP.RETAINR</v>
          </cell>
          <cell r="C3374">
            <v>11.37</v>
          </cell>
          <cell r="D3374">
            <v>10.21</v>
          </cell>
          <cell r="E3374">
            <v>9.63</v>
          </cell>
          <cell r="F3374">
            <v>9.05</v>
          </cell>
          <cell r="G3374">
            <v>8.47</v>
          </cell>
          <cell r="H3374">
            <v>7.89</v>
          </cell>
          <cell r="I3374">
            <v>7.31</v>
          </cell>
        </row>
        <row r="3375">
          <cell r="A3375" t="str">
            <v>Y4826</v>
          </cell>
          <cell r="B3375" t="str">
            <v>TEXTURE HEAD RETAINER</v>
          </cell>
          <cell r="C3375">
            <v>11.68</v>
          </cell>
          <cell r="D3375">
            <v>10.49</v>
          </cell>
          <cell r="E3375">
            <v>9.89</v>
          </cell>
          <cell r="F3375">
            <v>9.3</v>
          </cell>
          <cell r="G3375">
            <v>8.7</v>
          </cell>
          <cell r="H3375">
            <v>8.11</v>
          </cell>
          <cell r="I3375">
            <v>7.51</v>
          </cell>
          <cell r="J3375">
            <v>6.5</v>
          </cell>
        </row>
        <row r="3376">
          <cell r="A3376" t="str">
            <v>Y483</v>
          </cell>
          <cell r="B3376" t="str">
            <v>8MMX30MM BODY BOLT</v>
          </cell>
          <cell r="C3376">
            <v>9.49</v>
          </cell>
          <cell r="D3376">
            <v>8.52</v>
          </cell>
          <cell r="E3376">
            <v>8.03</v>
          </cell>
          <cell r="F3376">
            <v>7.55</v>
          </cell>
          <cell r="G3376">
            <v>7.06</v>
          </cell>
          <cell r="H3376">
            <v>6.58</v>
          </cell>
          <cell r="I3376">
            <v>6.1</v>
          </cell>
        </row>
        <row r="3377">
          <cell r="A3377" t="str">
            <v>Y485</v>
          </cell>
          <cell r="B3377" t="str">
            <v>RETAINING CLIP FOR NISSAN</v>
          </cell>
          <cell r="C3377">
            <v>6.25</v>
          </cell>
          <cell r="D3377">
            <v>5.61</v>
          </cell>
          <cell r="E3377">
            <v>5.29</v>
          </cell>
          <cell r="F3377">
            <v>4.97</v>
          </cell>
          <cell r="G3377">
            <v>4.66</v>
          </cell>
          <cell r="H3377">
            <v>4.34</v>
          </cell>
          <cell r="I3377">
            <v>4.02</v>
          </cell>
        </row>
        <row r="3378">
          <cell r="A3378" t="str">
            <v>Y486</v>
          </cell>
          <cell r="B3378" t="str">
            <v>4.2MMX20MM SCREW</v>
          </cell>
          <cell r="C3378">
            <v>9.41</v>
          </cell>
          <cell r="D3378">
            <v>8.45</v>
          </cell>
          <cell r="E3378">
            <v>7.97</v>
          </cell>
          <cell r="F3378">
            <v>7.49</v>
          </cell>
          <cell r="G3378">
            <v>7.01</v>
          </cell>
          <cell r="H3378">
            <v>6.53</v>
          </cell>
          <cell r="I3378">
            <v>6.05</v>
          </cell>
        </row>
        <row r="3379">
          <cell r="A3379" t="str">
            <v>Y488</v>
          </cell>
          <cell r="B3379" t="str">
            <v>6X20 GM BOLT</v>
          </cell>
          <cell r="C3379">
            <v>15.72</v>
          </cell>
          <cell r="D3379">
            <v>14.11</v>
          </cell>
          <cell r="E3379">
            <v>13.32</v>
          </cell>
          <cell r="F3379">
            <v>12.51</v>
          </cell>
          <cell r="G3379">
            <v>11.71</v>
          </cell>
          <cell r="H3379">
            <v>10.9</v>
          </cell>
          <cell r="I3379">
            <v>10.11</v>
          </cell>
        </row>
        <row r="3380">
          <cell r="A3380" t="str">
            <v>Y489</v>
          </cell>
          <cell r="B3380" t="str">
            <v>6MMX25MM BODY BOLT</v>
          </cell>
          <cell r="C3380">
            <v>15.43</v>
          </cell>
          <cell r="D3380">
            <v>13.86</v>
          </cell>
          <cell r="E3380">
            <v>13.07</v>
          </cell>
          <cell r="F3380">
            <v>12.28</v>
          </cell>
          <cell r="G3380">
            <v>11.49</v>
          </cell>
          <cell r="H3380">
            <v>10.71</v>
          </cell>
          <cell r="I3380">
            <v>9.92</v>
          </cell>
        </row>
        <row r="3381">
          <cell r="A3381" t="str">
            <v>Y490</v>
          </cell>
          <cell r="B3381" t="str">
            <v>6MMX25MM BLT-LSE WSR</v>
          </cell>
          <cell r="C3381">
            <v>15.54</v>
          </cell>
          <cell r="D3381">
            <v>13.96</v>
          </cell>
          <cell r="E3381">
            <v>13.17</v>
          </cell>
          <cell r="F3381">
            <v>12.37</v>
          </cell>
          <cell r="G3381">
            <v>11.58</v>
          </cell>
          <cell r="H3381">
            <v>10.79</v>
          </cell>
          <cell r="I3381">
            <v>9.99</v>
          </cell>
        </row>
        <row r="3382">
          <cell r="A3382" t="str">
            <v>Y491</v>
          </cell>
          <cell r="B3382" t="str">
            <v>SHT MTL SCRS PH FLT</v>
          </cell>
          <cell r="C3382">
            <v>3.58</v>
          </cell>
          <cell r="D3382">
            <v>3.21</v>
          </cell>
          <cell r="E3382">
            <v>3.03</v>
          </cell>
          <cell r="F3382">
            <v>2.85</v>
          </cell>
          <cell r="G3382">
            <v>2.66</v>
          </cell>
          <cell r="H3382">
            <v>2.48</v>
          </cell>
          <cell r="I3382">
            <v>2.3</v>
          </cell>
        </row>
        <row r="3383">
          <cell r="A3383" t="str">
            <v>Y493</v>
          </cell>
          <cell r="B3383" t="str">
            <v>8-1.25 X 30MM BOLT</v>
          </cell>
          <cell r="C3383">
            <v>8.62</v>
          </cell>
          <cell r="D3383">
            <v>7.74</v>
          </cell>
          <cell r="E3383">
            <v>7.6</v>
          </cell>
          <cell r="F3383">
            <v>6.86</v>
          </cell>
          <cell r="G3383">
            <v>6.42</v>
          </cell>
          <cell r="H3383">
            <v>5.98</v>
          </cell>
          <cell r="I3383">
            <v>5.54</v>
          </cell>
        </row>
        <row r="3384">
          <cell r="A3384" t="str">
            <v>Y494</v>
          </cell>
          <cell r="B3384" t="str">
            <v>FASCIA RETNER 8MMHLE</v>
          </cell>
          <cell r="C3384">
            <v>11.66</v>
          </cell>
          <cell r="D3384">
            <v>10.47</v>
          </cell>
          <cell r="E3384">
            <v>9.88</v>
          </cell>
          <cell r="F3384">
            <v>9.28</v>
          </cell>
          <cell r="G3384">
            <v>8.69</v>
          </cell>
          <cell r="H3384">
            <v>8.09</v>
          </cell>
          <cell r="I3384">
            <v>7.5</v>
          </cell>
        </row>
        <row r="3385">
          <cell r="A3385" t="str">
            <v>Y497</v>
          </cell>
          <cell r="B3385" t="str">
            <v>SHT MTL SCRS</v>
          </cell>
          <cell r="C3385">
            <v>3.68</v>
          </cell>
          <cell r="D3385">
            <v>3.3</v>
          </cell>
          <cell r="E3385">
            <v>3.11</v>
          </cell>
          <cell r="F3385">
            <v>2.93</v>
          </cell>
          <cell r="G3385">
            <v>2.74</v>
          </cell>
          <cell r="H3385">
            <v>2.55</v>
          </cell>
          <cell r="I3385">
            <v>2.36</v>
          </cell>
        </row>
        <row r="3386">
          <cell r="A3386" t="str">
            <v>Y498</v>
          </cell>
          <cell r="B3386" t="str">
            <v>BUMPER COVER RIVET</v>
          </cell>
          <cell r="C3386">
            <v>7.94</v>
          </cell>
          <cell r="D3386">
            <v>7.13</v>
          </cell>
          <cell r="E3386">
            <v>6.72</v>
          </cell>
          <cell r="F3386">
            <v>6.32</v>
          </cell>
          <cell r="G3386">
            <v>5.91</v>
          </cell>
          <cell r="H3386">
            <v>5.51</v>
          </cell>
          <cell r="I3386">
            <v>5.1</v>
          </cell>
        </row>
        <row r="3387">
          <cell r="A3387" t="str">
            <v>Y500</v>
          </cell>
          <cell r="B3387" t="str">
            <v>TRIM RET SATURN</v>
          </cell>
          <cell r="C3387">
            <v>7.64</v>
          </cell>
          <cell r="D3387">
            <v>6.86</v>
          </cell>
          <cell r="E3387">
            <v>6.47</v>
          </cell>
          <cell r="F3387">
            <v>6.08</v>
          </cell>
          <cell r="G3387">
            <v>5.69</v>
          </cell>
          <cell r="H3387">
            <v>5.3</v>
          </cell>
          <cell r="I3387">
            <v>4.91</v>
          </cell>
        </row>
        <row r="3388">
          <cell r="A3388" t="str">
            <v>Y501</v>
          </cell>
          <cell r="B3388" t="str">
            <v>6.3X20MM SHTMTL SCRW</v>
          </cell>
          <cell r="C3388">
            <v>11.27</v>
          </cell>
          <cell r="D3388">
            <v>10.12</v>
          </cell>
          <cell r="E3388">
            <v>9.54</v>
          </cell>
          <cell r="F3388">
            <v>8.97</v>
          </cell>
          <cell r="G3388">
            <v>8.39</v>
          </cell>
          <cell r="H3388">
            <v>7.82</v>
          </cell>
          <cell r="I3388">
            <v>7.25</v>
          </cell>
        </row>
        <row r="3389">
          <cell r="A3389" t="str">
            <v>Y5066</v>
          </cell>
          <cell r="B3389" t="str">
            <v>PLAS.DR.RVT-8MM HOLE</v>
          </cell>
          <cell r="C3389">
            <v>11.99</v>
          </cell>
          <cell r="D3389">
            <v>10.76</v>
          </cell>
          <cell r="E3389">
            <v>10.15</v>
          </cell>
          <cell r="F3389">
            <v>9.54</v>
          </cell>
          <cell r="G3389">
            <v>8.93</v>
          </cell>
          <cell r="H3389">
            <v>8.32</v>
          </cell>
          <cell r="I3389">
            <v>7.7</v>
          </cell>
        </row>
        <row r="3390">
          <cell r="A3390" t="str">
            <v>Y5082</v>
          </cell>
          <cell r="B3390" t="str">
            <v>PLAS DR.RIVET-GM/FRD</v>
          </cell>
          <cell r="C3390">
            <v>6.86</v>
          </cell>
          <cell r="D3390">
            <v>6.16</v>
          </cell>
          <cell r="E3390">
            <v>5.81</v>
          </cell>
          <cell r="F3390">
            <v>5.46</v>
          </cell>
          <cell r="G3390">
            <v>5.11</v>
          </cell>
          <cell r="H3390">
            <v>4.76</v>
          </cell>
          <cell r="I3390">
            <v>4.41</v>
          </cell>
        </row>
        <row r="3391">
          <cell r="A3391" t="str">
            <v>Y5084</v>
          </cell>
          <cell r="B3391" t="str">
            <v>DRIVE RIVET-GM/FORD</v>
          </cell>
          <cell r="C3391">
            <v>6.08</v>
          </cell>
          <cell r="D3391">
            <v>5.46</v>
          </cell>
          <cell r="E3391">
            <v>5.15</v>
          </cell>
          <cell r="F3391">
            <v>4.84</v>
          </cell>
          <cell r="G3391">
            <v>4.53</v>
          </cell>
          <cell r="H3391">
            <v>4.22</v>
          </cell>
          <cell r="I3391">
            <v>3.91</v>
          </cell>
        </row>
        <row r="3392">
          <cell r="A3392" t="str">
            <v>Y510PPSS</v>
          </cell>
          <cell r="B3392" t="str">
            <v>PAN HEAD S.S. MACHINE SCREW</v>
          </cell>
          <cell r="E3392">
            <v>9.65</v>
          </cell>
          <cell r="F3392">
            <v>8.5</v>
          </cell>
          <cell r="G3392">
            <v>7.55</v>
          </cell>
          <cell r="H3392">
            <v>6.85</v>
          </cell>
          <cell r="I3392">
            <v>5.95</v>
          </cell>
        </row>
        <row r="3393">
          <cell r="A3393" t="str">
            <v>Y5114</v>
          </cell>
          <cell r="B3393" t="str">
            <v>NYLON RIVET SATURN</v>
          </cell>
          <cell r="C3393">
            <v>5.98</v>
          </cell>
          <cell r="D3393">
            <v>5.37</v>
          </cell>
          <cell r="E3393">
            <v>5.06</v>
          </cell>
          <cell r="F3393">
            <v>4.76</v>
          </cell>
          <cell r="G3393">
            <v>4.45</v>
          </cell>
          <cell r="H3393">
            <v>4.15</v>
          </cell>
          <cell r="I3393">
            <v>3.84</v>
          </cell>
        </row>
        <row r="3394">
          <cell r="A3394" t="str">
            <v>Y5116</v>
          </cell>
          <cell r="B3394" t="str">
            <v>PUSH RIVET SATURN</v>
          </cell>
          <cell r="C3394">
            <v>5.98</v>
          </cell>
          <cell r="D3394">
            <v>5.37</v>
          </cell>
          <cell r="E3394">
            <v>5.06</v>
          </cell>
          <cell r="F3394">
            <v>4.76</v>
          </cell>
          <cell r="G3394">
            <v>4.45</v>
          </cell>
          <cell r="H3394">
            <v>4.15</v>
          </cell>
          <cell r="I3394">
            <v>3.84</v>
          </cell>
        </row>
        <row r="3395">
          <cell r="A3395" t="str">
            <v>Y552</v>
          </cell>
          <cell r="B3395" t="str">
            <v>SHT MTL SCRS</v>
          </cell>
          <cell r="C3395">
            <v>10.32</v>
          </cell>
          <cell r="D3395">
            <v>9.26</v>
          </cell>
          <cell r="E3395">
            <v>8.74</v>
          </cell>
          <cell r="F3395">
            <v>8.21</v>
          </cell>
          <cell r="G3395">
            <v>7.69</v>
          </cell>
          <cell r="H3395">
            <v>7.16</v>
          </cell>
          <cell r="I3395">
            <v>6.63</v>
          </cell>
        </row>
        <row r="3396">
          <cell r="A3396" t="str">
            <v>Y554</v>
          </cell>
          <cell r="B3396" t="str">
            <v>LIC.PLATE SCREW-FORD</v>
          </cell>
          <cell r="C3396">
            <v>14.7</v>
          </cell>
          <cell r="D3396">
            <v>13.2</v>
          </cell>
          <cell r="E3396">
            <v>12.45</v>
          </cell>
          <cell r="F3396">
            <v>11.7</v>
          </cell>
          <cell r="G3396">
            <v>10.95</v>
          </cell>
          <cell r="H3396">
            <v>10.2</v>
          </cell>
          <cell r="I3396">
            <v>9.45</v>
          </cell>
        </row>
        <row r="3397">
          <cell r="A3397" t="str">
            <v>Y580</v>
          </cell>
          <cell r="B3397" t="str">
            <v>DOORPANEL FSTENER-GM</v>
          </cell>
          <cell r="C3397">
            <v>8.75</v>
          </cell>
          <cell r="D3397">
            <v>7.86</v>
          </cell>
          <cell r="E3397">
            <v>7.42</v>
          </cell>
          <cell r="F3397">
            <v>6.96</v>
          </cell>
          <cell r="G3397">
            <v>6.53</v>
          </cell>
          <cell r="H3397">
            <v>6.07</v>
          </cell>
          <cell r="I3397">
            <v>5.63</v>
          </cell>
        </row>
        <row r="3398">
          <cell r="A3398" t="str">
            <v>Y589</v>
          </cell>
          <cell r="B3398" t="str">
            <v>BLACK TEKS SCREW</v>
          </cell>
          <cell r="C3398">
            <v>13.89</v>
          </cell>
          <cell r="D3398">
            <v>12.48</v>
          </cell>
          <cell r="E3398">
            <v>11.77</v>
          </cell>
          <cell r="F3398">
            <v>11.06</v>
          </cell>
          <cell r="G3398">
            <v>10.35</v>
          </cell>
          <cell r="H3398">
            <v>9.64</v>
          </cell>
          <cell r="I3398">
            <v>8.93</v>
          </cell>
        </row>
        <row r="3399">
          <cell r="A3399" t="str">
            <v>Y591</v>
          </cell>
          <cell r="B3399" t="str">
            <v>U TYPE CLIP NUT</v>
          </cell>
          <cell r="C3399">
            <v>25.6</v>
          </cell>
          <cell r="D3399">
            <v>22.99</v>
          </cell>
          <cell r="E3399">
            <v>21.68</v>
          </cell>
          <cell r="F3399">
            <v>20.38</v>
          </cell>
          <cell r="G3399">
            <v>19.07</v>
          </cell>
          <cell r="H3399">
            <v>17.76</v>
          </cell>
          <cell r="I3399">
            <v>16.46</v>
          </cell>
        </row>
        <row r="3400">
          <cell r="A3400" t="str">
            <v>Y592</v>
          </cell>
          <cell r="B3400" t="str">
            <v>CHRY-HOOD INSULATION RETAINER</v>
          </cell>
          <cell r="C3400">
            <v>9.31</v>
          </cell>
          <cell r="D3400">
            <v>8.36</v>
          </cell>
          <cell r="E3400">
            <v>7.89</v>
          </cell>
          <cell r="F3400">
            <v>7.41</v>
          </cell>
          <cell r="G3400">
            <v>6.94</v>
          </cell>
          <cell r="H3400">
            <v>6.46</v>
          </cell>
          <cell r="I3400">
            <v>5.99</v>
          </cell>
        </row>
        <row r="3401">
          <cell r="A3401" t="str">
            <v>Y593</v>
          </cell>
          <cell r="B3401" t="str">
            <v>ALUMRVT BLKPLTE FORD</v>
          </cell>
          <cell r="C3401">
            <v>14.61</v>
          </cell>
          <cell r="D3401">
            <v>13.11</v>
          </cell>
          <cell r="E3401">
            <v>12.37</v>
          </cell>
          <cell r="F3401">
            <v>11.64</v>
          </cell>
          <cell r="G3401">
            <v>10.88</v>
          </cell>
          <cell r="H3401">
            <v>10.14</v>
          </cell>
          <cell r="I3401">
            <v>9.39</v>
          </cell>
        </row>
        <row r="3402">
          <cell r="A3402" t="str">
            <v>Y602</v>
          </cell>
          <cell r="B3402" t="str">
            <v>6-1.0 X 22mm Bolt w Washer</v>
          </cell>
          <cell r="C3402">
            <v>7.44</v>
          </cell>
          <cell r="D3402">
            <v>6.68</v>
          </cell>
          <cell r="E3402">
            <v>6.3</v>
          </cell>
          <cell r="F3402">
            <v>5.92</v>
          </cell>
          <cell r="G3402">
            <v>5.54</v>
          </cell>
          <cell r="H3402">
            <v>5.16</v>
          </cell>
          <cell r="I3402">
            <v>4.78</v>
          </cell>
        </row>
        <row r="3403">
          <cell r="A3403" t="str">
            <v>Y603</v>
          </cell>
          <cell r="B3403" t="str">
            <v>6MM NUT</v>
          </cell>
          <cell r="C3403">
            <v>4.7</v>
          </cell>
          <cell r="D3403">
            <v>4.22</v>
          </cell>
          <cell r="E3403">
            <v>3.98</v>
          </cell>
          <cell r="F3403">
            <v>3.74</v>
          </cell>
          <cell r="G3403">
            <v>3.5</v>
          </cell>
          <cell r="H3403">
            <v>3.26</v>
          </cell>
          <cell r="I3403">
            <v>3.02</v>
          </cell>
        </row>
        <row r="3404">
          <cell r="A3404" t="str">
            <v>Y6116</v>
          </cell>
          <cell r="B3404" t="str">
            <v>RET 4MM HOLE</v>
          </cell>
          <cell r="C3404">
            <v>10.55</v>
          </cell>
          <cell r="D3404">
            <v>9.48</v>
          </cell>
          <cell r="E3404">
            <v>9.21</v>
          </cell>
          <cell r="F3404">
            <v>8</v>
          </cell>
          <cell r="G3404">
            <v>7.48</v>
          </cell>
          <cell r="H3404">
            <v>6.97</v>
          </cell>
          <cell r="I3404">
            <v>6.46</v>
          </cell>
        </row>
        <row r="3405">
          <cell r="A3405" t="str">
            <v>Y6313</v>
          </cell>
          <cell r="B3405" t="str">
            <v>SHETMTL SCRW#8X1/2</v>
          </cell>
          <cell r="C3405">
            <v>6.96</v>
          </cell>
          <cell r="D3405">
            <v>6.25</v>
          </cell>
          <cell r="E3405">
            <v>5.89</v>
          </cell>
          <cell r="F3405">
            <v>5.54</v>
          </cell>
          <cell r="G3405">
            <v>5.18</v>
          </cell>
          <cell r="H3405">
            <v>4.83</v>
          </cell>
          <cell r="I3405">
            <v>4.47</v>
          </cell>
        </row>
        <row r="3406">
          <cell r="A3406" t="str">
            <v>Y639</v>
          </cell>
          <cell r="B3406" t="str">
            <v>1/4 ALLUM.RIVET</v>
          </cell>
          <cell r="C3406">
            <v>12.87</v>
          </cell>
          <cell r="D3406">
            <v>11.56</v>
          </cell>
          <cell r="E3406">
            <v>10.9</v>
          </cell>
          <cell r="F3406">
            <v>10.25</v>
          </cell>
          <cell r="G3406">
            <v>9.59</v>
          </cell>
          <cell r="H3406">
            <v>8.93</v>
          </cell>
          <cell r="I3406">
            <v>8.28</v>
          </cell>
        </row>
        <row r="3407">
          <cell r="A3407" t="str">
            <v>Y6536</v>
          </cell>
          <cell r="B3407" t="str">
            <v>PLASTIC FASTENER3/16</v>
          </cell>
          <cell r="C3407">
            <v>14.02</v>
          </cell>
          <cell r="D3407">
            <v>12.59</v>
          </cell>
          <cell r="E3407">
            <v>11.87</v>
          </cell>
          <cell r="F3407">
            <v>11.16</v>
          </cell>
          <cell r="G3407">
            <v>10.44</v>
          </cell>
          <cell r="H3407">
            <v>9.73</v>
          </cell>
          <cell r="I3407">
            <v>9.01</v>
          </cell>
        </row>
        <row r="3408">
          <cell r="A3408" t="str">
            <v>Y6539</v>
          </cell>
          <cell r="B3408" t="str">
            <v>BLACK WEATHERSTRIP RETAINER</v>
          </cell>
          <cell r="C3408">
            <v>10.12</v>
          </cell>
          <cell r="D3408">
            <v>9.08</v>
          </cell>
          <cell r="E3408">
            <v>8.57</v>
          </cell>
          <cell r="F3408">
            <v>8.05</v>
          </cell>
          <cell r="G3408">
            <v>7.54</v>
          </cell>
          <cell r="H3408">
            <v>7.02</v>
          </cell>
          <cell r="I3408">
            <v>6.5</v>
          </cell>
        </row>
        <row r="3409">
          <cell r="A3409" t="str">
            <v>Y6540</v>
          </cell>
          <cell r="B3409" t="str">
            <v>RETAINER GM &amp; CHRY</v>
          </cell>
          <cell r="C3409">
            <v>17.17</v>
          </cell>
          <cell r="D3409">
            <v>15.42</v>
          </cell>
          <cell r="E3409">
            <v>14.53</v>
          </cell>
          <cell r="F3409">
            <v>13.67</v>
          </cell>
          <cell r="G3409">
            <v>12.78</v>
          </cell>
          <cell r="H3409">
            <v>11.92</v>
          </cell>
          <cell r="I3409">
            <v>11.03</v>
          </cell>
        </row>
        <row r="3410">
          <cell r="A3410" t="str">
            <v>Y6544</v>
          </cell>
          <cell r="B3410" t="str">
            <v>WEATHERSTRIP RETAINER</v>
          </cell>
          <cell r="C3410">
            <v>8.82</v>
          </cell>
          <cell r="D3410">
            <v>7.92</v>
          </cell>
          <cell r="E3410">
            <v>7.47</v>
          </cell>
          <cell r="F3410">
            <v>7.02</v>
          </cell>
          <cell r="G3410">
            <v>6.57</v>
          </cell>
          <cell r="H3410">
            <v>6.12</v>
          </cell>
          <cell r="I3410">
            <v>5.67</v>
          </cell>
        </row>
        <row r="3411">
          <cell r="A3411" t="str">
            <v>Y6546</v>
          </cell>
          <cell r="B3411" t="str">
            <v>RETAINER SATURN</v>
          </cell>
          <cell r="C3411">
            <v>4.31</v>
          </cell>
          <cell r="D3411">
            <v>3.87</v>
          </cell>
          <cell r="E3411">
            <v>3.65</v>
          </cell>
          <cell r="F3411">
            <v>3.43</v>
          </cell>
          <cell r="G3411">
            <v>3.21</v>
          </cell>
          <cell r="H3411">
            <v>2.99</v>
          </cell>
          <cell r="I3411">
            <v>2.77</v>
          </cell>
        </row>
        <row r="3412">
          <cell r="A3412" t="str">
            <v>Y6550</v>
          </cell>
          <cell r="B3412" t="str">
            <v>BLACK NYLON SHIELD RET.</v>
          </cell>
          <cell r="C3412">
            <v>7.35</v>
          </cell>
          <cell r="D3412">
            <v>6.89</v>
          </cell>
          <cell r="E3412">
            <v>6.62</v>
          </cell>
          <cell r="F3412">
            <v>5.72</v>
          </cell>
          <cell r="G3412">
            <v>5.36</v>
          </cell>
          <cell r="H3412">
            <v>4.98</v>
          </cell>
          <cell r="I3412">
            <v>4.62</v>
          </cell>
        </row>
        <row r="3413">
          <cell r="A3413" t="str">
            <v>Y672</v>
          </cell>
          <cell r="B3413" t="str">
            <v>1/8TK BODY SHIM</v>
          </cell>
          <cell r="C3413">
            <v>30.78</v>
          </cell>
          <cell r="D3413">
            <v>27.64</v>
          </cell>
          <cell r="E3413">
            <v>26.07</v>
          </cell>
          <cell r="F3413">
            <v>24.5</v>
          </cell>
          <cell r="G3413">
            <v>22.93</v>
          </cell>
          <cell r="H3413">
            <v>21.36</v>
          </cell>
          <cell r="I3413">
            <v>19.79</v>
          </cell>
        </row>
        <row r="3414">
          <cell r="A3414" t="str">
            <v>Y674</v>
          </cell>
          <cell r="B3414" t="str">
            <v>1/16 BDYSHM-3/8SLOT</v>
          </cell>
          <cell r="C3414">
            <v>18.86</v>
          </cell>
          <cell r="D3414">
            <v>16.93</v>
          </cell>
          <cell r="E3414">
            <v>15.97</v>
          </cell>
          <cell r="F3414">
            <v>15.01</v>
          </cell>
          <cell r="G3414">
            <v>14.05</v>
          </cell>
          <cell r="H3414">
            <v>13.09</v>
          </cell>
          <cell r="I3414">
            <v>12.12</v>
          </cell>
        </row>
        <row r="3415">
          <cell r="A3415" t="str">
            <v>Y691</v>
          </cell>
          <cell r="B3415" t="str">
            <v>6 X 28MM HEX BODY BOLT</v>
          </cell>
          <cell r="F3415">
            <v>6.67</v>
          </cell>
        </row>
        <row r="3416">
          <cell r="A3416" t="str">
            <v>Y692</v>
          </cell>
          <cell r="B3416" t="str">
            <v>6X20MM BODY BOLT</v>
          </cell>
          <cell r="C3416">
            <v>6.3</v>
          </cell>
          <cell r="D3416">
            <v>5.65</v>
          </cell>
          <cell r="E3416">
            <v>5.33</v>
          </cell>
          <cell r="F3416">
            <v>5.01</v>
          </cell>
          <cell r="G3416">
            <v>4.69</v>
          </cell>
          <cell r="H3416">
            <v>4.36</v>
          </cell>
          <cell r="I3416">
            <v>4.05</v>
          </cell>
        </row>
        <row r="3417">
          <cell r="A3417" t="str">
            <v>Y6926</v>
          </cell>
          <cell r="B3417" t="str">
            <v>RETAINER GM&amp;UNIVERSL</v>
          </cell>
          <cell r="C3417">
            <v>6.86</v>
          </cell>
          <cell r="D3417">
            <v>6.16</v>
          </cell>
          <cell r="E3417">
            <v>5.81</v>
          </cell>
          <cell r="F3417">
            <v>5.46</v>
          </cell>
          <cell r="G3417">
            <v>5.11</v>
          </cell>
          <cell r="H3417">
            <v>4.76</v>
          </cell>
          <cell r="I3417">
            <v>4.41</v>
          </cell>
        </row>
        <row r="3418">
          <cell r="A3418" t="str">
            <v>Y694</v>
          </cell>
          <cell r="B3418" t="str">
            <v>BLACK TEKS SCREW</v>
          </cell>
          <cell r="C3418">
            <v>9.02</v>
          </cell>
          <cell r="D3418">
            <v>8.1</v>
          </cell>
          <cell r="E3418">
            <v>7.64</v>
          </cell>
          <cell r="F3418">
            <v>7.18</v>
          </cell>
          <cell r="G3418">
            <v>6.72</v>
          </cell>
          <cell r="H3418">
            <v>6.26</v>
          </cell>
          <cell r="I3418">
            <v>5.8</v>
          </cell>
        </row>
        <row r="3419">
          <cell r="A3419" t="str">
            <v>Y696</v>
          </cell>
          <cell r="B3419" t="str">
            <v>10MM FLANGE NUT-GM</v>
          </cell>
          <cell r="C3419">
            <v>5.67</v>
          </cell>
          <cell r="D3419">
            <v>5.09</v>
          </cell>
          <cell r="E3419">
            <v>4.94</v>
          </cell>
          <cell r="F3419">
            <v>4.51</v>
          </cell>
          <cell r="G3419">
            <v>4.22</v>
          </cell>
          <cell r="H3419">
            <v>3.93</v>
          </cell>
          <cell r="I3419">
            <v>3.64</v>
          </cell>
        </row>
        <row r="3420">
          <cell r="A3420" t="str">
            <v>Y6982</v>
          </cell>
          <cell r="B3420" t="str">
            <v>U TYPE #8 SPEED NUT</v>
          </cell>
          <cell r="C3420">
            <v>10.19</v>
          </cell>
          <cell r="D3420">
            <v>9.15</v>
          </cell>
          <cell r="E3420">
            <v>8.63</v>
          </cell>
          <cell r="F3420">
            <v>8.11</v>
          </cell>
          <cell r="G3420">
            <v>7.59</v>
          </cell>
          <cell r="H3420">
            <v>7.07</v>
          </cell>
          <cell r="I3420">
            <v>6.55</v>
          </cell>
        </row>
        <row r="3421">
          <cell r="A3421" t="str">
            <v>Y6986</v>
          </cell>
          <cell r="B3421" t="str">
            <v>RIVET HONDA ACCORD</v>
          </cell>
          <cell r="C3421">
            <v>4.41</v>
          </cell>
          <cell r="D3421">
            <v>3.96</v>
          </cell>
          <cell r="E3421">
            <v>3.8</v>
          </cell>
          <cell r="F3421">
            <v>3.51</v>
          </cell>
          <cell r="G3421">
            <v>3.29</v>
          </cell>
          <cell r="H3421">
            <v>3.06</v>
          </cell>
          <cell r="I3421">
            <v>2.84</v>
          </cell>
        </row>
        <row r="3422">
          <cell r="A3422" t="str">
            <v>Y7006</v>
          </cell>
          <cell r="B3422" t="str">
            <v>1/4 THREAD CUT NUT</v>
          </cell>
          <cell r="C3422">
            <v>32.91</v>
          </cell>
          <cell r="D3422">
            <v>29.55</v>
          </cell>
          <cell r="E3422">
            <v>27.87</v>
          </cell>
          <cell r="F3422">
            <v>26.19</v>
          </cell>
          <cell r="G3422">
            <v>24.52</v>
          </cell>
          <cell r="H3422">
            <v>22.84</v>
          </cell>
          <cell r="I3422">
            <v>21.16</v>
          </cell>
        </row>
        <row r="3423">
          <cell r="A3423" t="str">
            <v>Y701</v>
          </cell>
          <cell r="B3423" t="str">
            <v>10MMX40MM BODY BOLT</v>
          </cell>
          <cell r="C3423">
            <v>22.24</v>
          </cell>
          <cell r="D3423">
            <v>19.97</v>
          </cell>
          <cell r="E3423">
            <v>18.84</v>
          </cell>
          <cell r="F3423">
            <v>17.7</v>
          </cell>
          <cell r="G3423">
            <v>16.57</v>
          </cell>
          <cell r="H3423">
            <v>15.44</v>
          </cell>
          <cell r="I3423">
            <v>14.3</v>
          </cell>
        </row>
        <row r="3424">
          <cell r="A3424" t="str">
            <v>Y7406</v>
          </cell>
          <cell r="B3424" t="str">
            <v>PHILLIPS HEX L.P. SCREW</v>
          </cell>
          <cell r="C3424">
            <v>7.84</v>
          </cell>
          <cell r="D3424">
            <v>7.04</v>
          </cell>
          <cell r="E3424">
            <v>6.64</v>
          </cell>
          <cell r="F3424">
            <v>6.24</v>
          </cell>
          <cell r="G3424">
            <v>5.84</v>
          </cell>
          <cell r="H3424">
            <v>5.44</v>
          </cell>
          <cell r="I3424">
            <v>5.04</v>
          </cell>
        </row>
        <row r="3425">
          <cell r="A3425" t="str">
            <v>Y741</v>
          </cell>
          <cell r="B3425" t="str">
            <v>4.2MMX20MM SCREW</v>
          </cell>
          <cell r="C3425">
            <v>5.49</v>
          </cell>
          <cell r="D3425">
            <v>4.93</v>
          </cell>
          <cell r="E3425">
            <v>4.85</v>
          </cell>
          <cell r="F3425">
            <v>4.37</v>
          </cell>
          <cell r="G3425">
            <v>4.09</v>
          </cell>
          <cell r="H3425">
            <v>3.81</v>
          </cell>
          <cell r="I3425">
            <v>3.53</v>
          </cell>
        </row>
        <row r="3426">
          <cell r="A3426" t="str">
            <v>Y7426</v>
          </cell>
          <cell r="B3426" t="str">
            <v>1/8 RIVET BLACK</v>
          </cell>
          <cell r="C3426">
            <v>5.78</v>
          </cell>
          <cell r="D3426">
            <v>5.19</v>
          </cell>
          <cell r="E3426">
            <v>4.9</v>
          </cell>
          <cell r="F3426">
            <v>4.6</v>
          </cell>
          <cell r="G3426">
            <v>4.31</v>
          </cell>
          <cell r="H3426">
            <v>4.01</v>
          </cell>
          <cell r="I3426">
            <v>3.72</v>
          </cell>
        </row>
        <row r="3427">
          <cell r="A3427" t="str">
            <v>Y743</v>
          </cell>
          <cell r="B3427" t="str">
            <v>#8-18X34 PHILIPS FORD</v>
          </cell>
          <cell r="C3427">
            <v>7.94</v>
          </cell>
          <cell r="D3427">
            <v>7.13</v>
          </cell>
          <cell r="E3427">
            <v>6.72</v>
          </cell>
          <cell r="F3427">
            <v>6.32</v>
          </cell>
          <cell r="G3427">
            <v>5.91</v>
          </cell>
          <cell r="H3427">
            <v>5.51</v>
          </cell>
          <cell r="I3427">
            <v>5.1</v>
          </cell>
        </row>
        <row r="3428">
          <cell r="A3428" t="str">
            <v>Y7506</v>
          </cell>
          <cell r="B3428" t="str">
            <v>6X20MM BOLT GM</v>
          </cell>
          <cell r="C3428">
            <v>15.29</v>
          </cell>
          <cell r="D3428">
            <v>13.73</v>
          </cell>
          <cell r="E3428">
            <v>13.5</v>
          </cell>
          <cell r="F3428">
            <v>12.17</v>
          </cell>
          <cell r="G3428">
            <v>11.39</v>
          </cell>
          <cell r="H3428">
            <v>10.61</v>
          </cell>
          <cell r="I3428">
            <v>9.83</v>
          </cell>
        </row>
        <row r="3429">
          <cell r="A3429" t="str">
            <v>Y7616</v>
          </cell>
          <cell r="B3429" t="str">
            <v>PANEL FASTENERS</v>
          </cell>
          <cell r="C3429">
            <v>8.23</v>
          </cell>
          <cell r="D3429">
            <v>7.39</v>
          </cell>
          <cell r="E3429">
            <v>6.97</v>
          </cell>
          <cell r="F3429">
            <v>6.55</v>
          </cell>
          <cell r="G3429">
            <v>6.13</v>
          </cell>
          <cell r="H3429">
            <v>5.71</v>
          </cell>
          <cell r="I3429">
            <v>5.29</v>
          </cell>
        </row>
        <row r="3430">
          <cell r="A3430" t="str">
            <v>Y7700</v>
          </cell>
          <cell r="B3430" t="str">
            <v>71/2 CABLE STRAP-BLACK</v>
          </cell>
          <cell r="C3430">
            <v>10.42</v>
          </cell>
          <cell r="D3430">
            <v>9.36</v>
          </cell>
          <cell r="E3430">
            <v>8.82</v>
          </cell>
          <cell r="F3430">
            <v>8.29</v>
          </cell>
          <cell r="G3430">
            <v>7.76</v>
          </cell>
          <cell r="H3430">
            <v>7.23</v>
          </cell>
          <cell r="I3430">
            <v>6.7</v>
          </cell>
        </row>
        <row r="3431">
          <cell r="A3431" t="str">
            <v>Y7710</v>
          </cell>
          <cell r="B3431" t="str">
            <v>71/2 CABLE STRAP-WHITE</v>
          </cell>
          <cell r="C3431">
            <v>8.82</v>
          </cell>
          <cell r="D3431">
            <v>7.92</v>
          </cell>
          <cell r="E3431">
            <v>7.47</v>
          </cell>
          <cell r="F3431">
            <v>7.02</v>
          </cell>
          <cell r="G3431">
            <v>6.57</v>
          </cell>
          <cell r="H3431">
            <v>6.12</v>
          </cell>
          <cell r="I3431">
            <v>5.67</v>
          </cell>
        </row>
        <row r="3432">
          <cell r="A3432" t="str">
            <v>Y7740</v>
          </cell>
          <cell r="B3432" t="str">
            <v>14" CABLE STRAP-WHITE</v>
          </cell>
          <cell r="C3432">
            <v>21.13</v>
          </cell>
          <cell r="D3432">
            <v>20.56</v>
          </cell>
          <cell r="E3432">
            <v>19.81</v>
          </cell>
          <cell r="F3432">
            <v>18.16</v>
          </cell>
          <cell r="G3432">
            <v>17.4</v>
          </cell>
          <cell r="H3432">
            <v>16.52</v>
          </cell>
          <cell r="I3432">
            <v>16.12</v>
          </cell>
        </row>
        <row r="3433">
          <cell r="A3433" t="str">
            <v>Y7750</v>
          </cell>
          <cell r="B3433" t="str">
            <v>14" CABLE STRAP-BLACK</v>
          </cell>
          <cell r="C3433">
            <v>18.7</v>
          </cell>
          <cell r="D3433">
            <v>18.2</v>
          </cell>
          <cell r="E3433">
            <v>17.54</v>
          </cell>
          <cell r="F3433">
            <v>16.08</v>
          </cell>
          <cell r="G3433">
            <v>15.41</v>
          </cell>
          <cell r="H3433">
            <v>14.62</v>
          </cell>
          <cell r="I3433">
            <v>14.27</v>
          </cell>
        </row>
        <row r="3434">
          <cell r="A3434" t="str">
            <v>Y7840</v>
          </cell>
          <cell r="B3434" t="str">
            <v>14" CABLE STRAP H.D./BLACK</v>
          </cell>
          <cell r="C3434">
            <v>21.45</v>
          </cell>
          <cell r="D3434">
            <v>20.02</v>
          </cell>
          <cell r="E3434">
            <v>19.05</v>
          </cell>
          <cell r="F3434">
            <v>17.16</v>
          </cell>
          <cell r="G3434">
            <v>15.44</v>
          </cell>
          <cell r="H3434">
            <v>14.3</v>
          </cell>
          <cell r="I3434">
            <v>13.96</v>
          </cell>
        </row>
        <row r="3435">
          <cell r="A3435" t="str">
            <v>Y7842</v>
          </cell>
          <cell r="B3435" t="str">
            <v>DORFSTNER-FRD/GM/CHR</v>
          </cell>
          <cell r="C3435">
            <v>15.24</v>
          </cell>
          <cell r="D3435">
            <v>13.61</v>
          </cell>
          <cell r="E3435">
            <v>13.29</v>
          </cell>
          <cell r="F3435">
            <v>11.57</v>
          </cell>
          <cell r="G3435">
            <v>10.83</v>
          </cell>
          <cell r="H3435">
            <v>10.09</v>
          </cell>
          <cell r="I3435">
            <v>9.34</v>
          </cell>
        </row>
        <row r="3436">
          <cell r="A3436" t="str">
            <v>Y864</v>
          </cell>
          <cell r="B3436" t="str">
            <v>3/16 SPLIT TYPE RIVET BLACK</v>
          </cell>
          <cell r="C3436">
            <v>15.96</v>
          </cell>
          <cell r="D3436">
            <v>15.18</v>
          </cell>
          <cell r="E3436">
            <v>13.68</v>
          </cell>
          <cell r="F3436">
            <v>12.31</v>
          </cell>
          <cell r="G3436">
            <v>11.4</v>
          </cell>
          <cell r="H3436">
            <v>10.12</v>
          </cell>
          <cell r="I3436">
            <v>9.8</v>
          </cell>
        </row>
        <row r="3437">
          <cell r="A3437" t="str">
            <v>Y8650</v>
          </cell>
          <cell r="B3437" t="str">
            <v>RIVET BLACK FORD</v>
          </cell>
          <cell r="C3437">
            <v>14.65</v>
          </cell>
          <cell r="D3437">
            <v>13.16</v>
          </cell>
          <cell r="E3437">
            <v>12.41</v>
          </cell>
          <cell r="F3437">
            <v>11.66</v>
          </cell>
          <cell r="G3437">
            <v>10.91</v>
          </cell>
          <cell r="H3437">
            <v>10.17</v>
          </cell>
          <cell r="I3437">
            <v>9.42</v>
          </cell>
        </row>
        <row r="3438">
          <cell r="A3438" t="str">
            <v>Y8662</v>
          </cell>
          <cell r="B3438" t="str">
            <v>PANEL RETAINER TOYOTA</v>
          </cell>
          <cell r="C3438">
            <v>12.94</v>
          </cell>
          <cell r="D3438">
            <v>11.62</v>
          </cell>
          <cell r="E3438">
            <v>10.96</v>
          </cell>
          <cell r="F3438">
            <v>10.3</v>
          </cell>
          <cell r="G3438">
            <v>9.64</v>
          </cell>
          <cell r="H3438">
            <v>8.98</v>
          </cell>
          <cell r="I3438">
            <v>8.32</v>
          </cell>
        </row>
        <row r="3439">
          <cell r="A3439" t="str">
            <v>Y8698</v>
          </cell>
          <cell r="B3439" t="str">
            <v>PUSH RIVET TOYOTA</v>
          </cell>
          <cell r="C3439">
            <v>8.23</v>
          </cell>
          <cell r="D3439">
            <v>7.39</v>
          </cell>
          <cell r="E3439">
            <v>6.97</v>
          </cell>
          <cell r="F3439">
            <v>6.55</v>
          </cell>
          <cell r="G3439">
            <v>6.13</v>
          </cell>
          <cell r="H3439">
            <v>5.71</v>
          </cell>
          <cell r="I3439">
            <v>5.29</v>
          </cell>
        </row>
        <row r="3440">
          <cell r="A3440" t="str">
            <v>Y8736</v>
          </cell>
          <cell r="B3440" t="str">
            <v>8MM FLANGE NUT</v>
          </cell>
          <cell r="C3440">
            <v>19.21</v>
          </cell>
          <cell r="D3440">
            <v>17.56</v>
          </cell>
          <cell r="E3440">
            <v>17.21</v>
          </cell>
          <cell r="F3440">
            <v>15.95</v>
          </cell>
          <cell r="G3440">
            <v>13.86</v>
          </cell>
          <cell r="H3440">
            <v>12.91</v>
          </cell>
          <cell r="I3440">
            <v>11.96</v>
          </cell>
        </row>
        <row r="3441">
          <cell r="A3441" t="str">
            <v>Y8738</v>
          </cell>
          <cell r="B3441" t="str">
            <v>6MM U TYPENUT LONG</v>
          </cell>
          <cell r="C3441">
            <v>19.5</v>
          </cell>
          <cell r="D3441">
            <v>17.94</v>
          </cell>
          <cell r="E3441">
            <v>16.73</v>
          </cell>
          <cell r="F3441">
            <v>14.83</v>
          </cell>
          <cell r="G3441">
            <v>13.24</v>
          </cell>
          <cell r="H3441">
            <v>12.33</v>
          </cell>
          <cell r="I3441">
            <v>11.43</v>
          </cell>
        </row>
        <row r="3442">
          <cell r="A3442" t="str">
            <v>Y8830</v>
          </cell>
          <cell r="B3442" t="str">
            <v>SHEET METAL SCREW 6.3X25MMGM</v>
          </cell>
          <cell r="C3442">
            <v>18.4</v>
          </cell>
          <cell r="D3442">
            <v>16.52</v>
          </cell>
          <cell r="E3442">
            <v>15.58</v>
          </cell>
          <cell r="F3442">
            <v>14.64</v>
          </cell>
          <cell r="G3442">
            <v>13.71</v>
          </cell>
          <cell r="H3442">
            <v>12.77</v>
          </cell>
          <cell r="I3442">
            <v>11.83</v>
          </cell>
        </row>
        <row r="3443">
          <cell r="A3443" t="str">
            <v>Y8938</v>
          </cell>
          <cell r="B3443" t="str">
            <v>METRIC 6X35MM GM</v>
          </cell>
          <cell r="C3443">
            <v>18.42</v>
          </cell>
          <cell r="D3443">
            <v>16.54</v>
          </cell>
          <cell r="E3443">
            <v>15.6</v>
          </cell>
          <cell r="F3443">
            <v>14.66</v>
          </cell>
          <cell r="G3443">
            <v>13.72</v>
          </cell>
          <cell r="H3443">
            <v>12.78</v>
          </cell>
          <cell r="I3443">
            <v>11.84</v>
          </cell>
        </row>
        <row r="3444">
          <cell r="A3444" t="str">
            <v>Y9006</v>
          </cell>
          <cell r="B3444" t="str">
            <v>8X35MM BODY BOLT</v>
          </cell>
          <cell r="C3444">
            <v>19.65</v>
          </cell>
          <cell r="D3444">
            <v>17.64</v>
          </cell>
          <cell r="E3444">
            <v>17.25</v>
          </cell>
          <cell r="F3444">
            <v>15.64</v>
          </cell>
          <cell r="G3444">
            <v>14.64</v>
          </cell>
          <cell r="H3444">
            <v>13.63</v>
          </cell>
          <cell r="I3444">
            <v>12.63</v>
          </cell>
        </row>
        <row r="3445">
          <cell r="A3445" t="str">
            <v>Y9014</v>
          </cell>
          <cell r="B3445" t="str">
            <v>BLK PLASCLP-7MM HOLE</v>
          </cell>
          <cell r="C3445">
            <v>6.13</v>
          </cell>
          <cell r="D3445">
            <v>5.5</v>
          </cell>
          <cell r="E3445">
            <v>5.4</v>
          </cell>
          <cell r="F3445">
            <v>4.88</v>
          </cell>
          <cell r="G3445">
            <v>4.56</v>
          </cell>
          <cell r="H3445">
            <v>4.25</v>
          </cell>
          <cell r="I3445">
            <v>3.94</v>
          </cell>
        </row>
        <row r="3446">
          <cell r="A3446" t="str">
            <v>Y9066</v>
          </cell>
          <cell r="B3446" t="str">
            <v>HOOD INSULATION CLIP</v>
          </cell>
          <cell r="C3446">
            <v>25.94</v>
          </cell>
          <cell r="D3446">
            <v>23.28</v>
          </cell>
          <cell r="E3446">
            <v>22.16</v>
          </cell>
          <cell r="F3446">
            <v>20.63</v>
          </cell>
          <cell r="G3446">
            <v>19.31</v>
          </cell>
          <cell r="H3446">
            <v>17.99</v>
          </cell>
          <cell r="I3446">
            <v>16.68</v>
          </cell>
        </row>
        <row r="3447">
          <cell r="A3447" t="str">
            <v>Y9134</v>
          </cell>
          <cell r="B3447" t="str">
            <v>6MM HEX NUT FORD</v>
          </cell>
          <cell r="C3447">
            <v>11.86</v>
          </cell>
          <cell r="D3447">
            <v>10.65</v>
          </cell>
          <cell r="E3447">
            <v>10.5</v>
          </cell>
          <cell r="F3447">
            <v>9.44</v>
          </cell>
          <cell r="G3447">
            <v>8.83</v>
          </cell>
          <cell r="H3447">
            <v>8.23</v>
          </cell>
          <cell r="I3447">
            <v>7.62</v>
          </cell>
        </row>
        <row r="3448">
          <cell r="A3448" t="str">
            <v>Y9136</v>
          </cell>
          <cell r="B3448" t="str">
            <v>HOOD INSULATION CLIP</v>
          </cell>
          <cell r="C3448">
            <v>5.86</v>
          </cell>
          <cell r="D3448">
            <v>5.26</v>
          </cell>
          <cell r="E3448">
            <v>4.97</v>
          </cell>
          <cell r="F3448">
            <v>4.67</v>
          </cell>
          <cell r="G3448">
            <v>4.36</v>
          </cell>
          <cell r="H3448">
            <v>4.07</v>
          </cell>
          <cell r="I3448">
            <v>3.76</v>
          </cell>
        </row>
        <row r="3449">
          <cell r="A3449" t="str">
            <v>Y933</v>
          </cell>
          <cell r="B3449" t="str">
            <v>PLASTIC NUTS</v>
          </cell>
          <cell r="C3449">
            <v>4.95</v>
          </cell>
          <cell r="D3449">
            <v>4.44</v>
          </cell>
          <cell r="E3449">
            <v>4.19</v>
          </cell>
          <cell r="F3449">
            <v>3.94</v>
          </cell>
          <cell r="G3449">
            <v>3.69</v>
          </cell>
          <cell r="H3449">
            <v>3.43</v>
          </cell>
          <cell r="I3449">
            <v>3.18</v>
          </cell>
        </row>
        <row r="3450">
          <cell r="A3450" t="str">
            <v>Y9546</v>
          </cell>
          <cell r="B3450" t="str">
            <v>6MM/19MM WASHER NUT</v>
          </cell>
          <cell r="C3450">
            <v>16.87</v>
          </cell>
          <cell r="D3450">
            <v>15.15</v>
          </cell>
          <cell r="E3450">
            <v>14.29</v>
          </cell>
          <cell r="F3450">
            <v>13.43</v>
          </cell>
          <cell r="G3450">
            <v>12.58</v>
          </cell>
          <cell r="H3450">
            <v>11.71</v>
          </cell>
          <cell r="I3450">
            <v>10.86</v>
          </cell>
        </row>
        <row r="3451">
          <cell r="A3451" t="str">
            <v>Y9548</v>
          </cell>
          <cell r="B3451" t="str">
            <v>PANEL FASTENER CHRY</v>
          </cell>
          <cell r="C3451">
            <v>11.6</v>
          </cell>
          <cell r="D3451">
            <v>10.66</v>
          </cell>
          <cell r="E3451">
            <v>10.02</v>
          </cell>
          <cell r="F3451">
            <v>8.97</v>
          </cell>
          <cell r="G3451">
            <v>8.02</v>
          </cell>
          <cell r="H3451">
            <v>7.47</v>
          </cell>
          <cell r="I3451">
            <v>6.92</v>
          </cell>
        </row>
        <row r="3452">
          <cell r="A3452" t="str">
            <v>Y9604</v>
          </cell>
          <cell r="B3452" t="str">
            <v>6MM HEX FLANGE NUT</v>
          </cell>
          <cell r="C3452">
            <v>10.78</v>
          </cell>
          <cell r="D3452">
            <v>9.68</v>
          </cell>
          <cell r="E3452">
            <v>9.13</v>
          </cell>
          <cell r="F3452">
            <v>8.58</v>
          </cell>
          <cell r="G3452">
            <v>8.03</v>
          </cell>
          <cell r="H3452">
            <v>7.48</v>
          </cell>
          <cell r="I3452">
            <v>6.93</v>
          </cell>
        </row>
        <row r="3453">
          <cell r="A3453" t="str">
            <v>Y9682</v>
          </cell>
          <cell r="B3453" t="str">
            <v>BLK PHOSPHATE RIVET</v>
          </cell>
          <cell r="C3453">
            <v>6.27</v>
          </cell>
          <cell r="D3453">
            <v>5.63</v>
          </cell>
          <cell r="E3453">
            <v>5.31</v>
          </cell>
          <cell r="F3453">
            <v>4.99</v>
          </cell>
          <cell r="G3453">
            <v>4.67</v>
          </cell>
          <cell r="H3453">
            <v>4.35</v>
          </cell>
          <cell r="I3453">
            <v>4.03</v>
          </cell>
        </row>
        <row r="3454">
          <cell r="A3454" t="str">
            <v>Y9696</v>
          </cell>
          <cell r="B3454" t="str">
            <v>BLACK TEKS SCREW</v>
          </cell>
          <cell r="C3454">
            <v>18.47</v>
          </cell>
          <cell r="D3454">
            <v>16.59</v>
          </cell>
          <cell r="E3454">
            <v>15.65</v>
          </cell>
          <cell r="F3454">
            <v>14.7</v>
          </cell>
          <cell r="G3454">
            <v>13.76</v>
          </cell>
          <cell r="H3454">
            <v>12.82</v>
          </cell>
          <cell r="I3454">
            <v>11.88</v>
          </cell>
        </row>
        <row r="3455">
          <cell r="A3455" t="str">
            <v>Y9794</v>
          </cell>
          <cell r="B3455" t="str">
            <v>RET 5MMHOLE FORD HONDA</v>
          </cell>
          <cell r="C3455">
            <v>4.72</v>
          </cell>
          <cell r="D3455">
            <v>4.24</v>
          </cell>
          <cell r="E3455">
            <v>4</v>
          </cell>
          <cell r="F3455">
            <v>3.75</v>
          </cell>
          <cell r="G3455">
            <v>3.52</v>
          </cell>
          <cell r="H3455">
            <v>3.27</v>
          </cell>
          <cell r="I3455">
            <v>3.04</v>
          </cell>
        </row>
        <row r="3456">
          <cell r="A3456" t="str">
            <v>Y9808</v>
          </cell>
          <cell r="B3456" t="str">
            <v>LICENSE PLATE NUT</v>
          </cell>
          <cell r="C3456">
            <v>8.52</v>
          </cell>
          <cell r="D3456">
            <v>7.65</v>
          </cell>
          <cell r="E3456">
            <v>7.22</v>
          </cell>
          <cell r="F3456">
            <v>6.78</v>
          </cell>
          <cell r="G3456">
            <v>6.35</v>
          </cell>
          <cell r="H3456">
            <v>5.91</v>
          </cell>
          <cell r="I3456">
            <v>5.48</v>
          </cell>
        </row>
        <row r="3457">
          <cell r="A3457" t="str">
            <v>YMUN5</v>
          </cell>
          <cell r="B3457" t="str">
            <v>8MM METRIC FLDVR NUT</v>
          </cell>
          <cell r="C3457">
            <v>17.83</v>
          </cell>
          <cell r="D3457">
            <v>16.01</v>
          </cell>
          <cell r="E3457">
            <v>15.1</v>
          </cell>
          <cell r="F3457">
            <v>14.19</v>
          </cell>
          <cell r="G3457">
            <v>13.28</v>
          </cell>
          <cell r="H3457">
            <v>12.37</v>
          </cell>
          <cell r="I3457">
            <v>11.46</v>
          </cell>
        </row>
        <row r="3458">
          <cell r="A3458" t="str">
            <v>YMUN6</v>
          </cell>
          <cell r="B3458" t="str">
            <v>8MM LONG METRIC FLDV</v>
          </cell>
          <cell r="C3458">
            <v>27.67</v>
          </cell>
          <cell r="D3458">
            <v>24.84</v>
          </cell>
          <cell r="E3458">
            <v>23.44</v>
          </cell>
          <cell r="F3458">
            <v>22.02</v>
          </cell>
          <cell r="G3458">
            <v>20.62</v>
          </cell>
          <cell r="H3458">
            <v>19.2</v>
          </cell>
          <cell r="I3458">
            <v>17.8</v>
          </cell>
        </row>
        <row r="3459">
          <cell r="A3459" t="str">
            <v>YMUN7</v>
          </cell>
          <cell r="B3459" t="str">
            <v>10MM MTRIC FLDVR NUT</v>
          </cell>
          <cell r="C3459">
            <v>38.29</v>
          </cell>
          <cell r="D3459">
            <v>34.38</v>
          </cell>
          <cell r="E3459">
            <v>32.43</v>
          </cell>
          <cell r="F3459">
            <v>30.48</v>
          </cell>
          <cell r="G3459">
            <v>28.52</v>
          </cell>
          <cell r="H3459">
            <v>26.57</v>
          </cell>
          <cell r="I3459">
            <v>24.62</v>
          </cell>
        </row>
        <row r="3460">
          <cell r="A3460" t="str">
            <v>YMUN9</v>
          </cell>
          <cell r="B3460" t="str">
            <v>6MM FOLDOVER NUT</v>
          </cell>
          <cell r="C3460">
            <v>19.05</v>
          </cell>
          <cell r="D3460">
            <v>18.39</v>
          </cell>
          <cell r="E3460">
            <v>16.72</v>
          </cell>
          <cell r="F3460">
            <v>15.64</v>
          </cell>
          <cell r="G3460">
            <v>13.7</v>
          </cell>
          <cell r="H3460">
            <v>13.19</v>
          </cell>
          <cell r="I3460">
            <v>12.3</v>
          </cell>
        </row>
        <row r="3461">
          <cell r="A3461" t="str">
            <v>YN116</v>
          </cell>
          <cell r="B3461" t="str">
            <v>1/16TK BODY SHIM</v>
          </cell>
          <cell r="C3461">
            <v>7.3</v>
          </cell>
          <cell r="D3461">
            <v>7.18</v>
          </cell>
          <cell r="E3461">
            <v>6.38</v>
          </cell>
          <cell r="F3461">
            <v>5.61</v>
          </cell>
          <cell r="G3461">
            <v>5.25</v>
          </cell>
          <cell r="H3461">
            <v>4.88</v>
          </cell>
          <cell r="I3461">
            <v>4.52</v>
          </cell>
        </row>
        <row r="3462">
          <cell r="A3462" t="str">
            <v>YN18</v>
          </cell>
          <cell r="B3462" t="str">
            <v>1/8" SHIM 1/2" SLOT</v>
          </cell>
          <cell r="C3462">
            <v>22.2</v>
          </cell>
          <cell r="D3462">
            <v>20.47</v>
          </cell>
          <cell r="E3462">
            <v>19.36</v>
          </cell>
          <cell r="F3462">
            <v>17.33</v>
          </cell>
          <cell r="G3462">
            <v>16.22</v>
          </cell>
          <cell r="H3462">
            <v>15.11</v>
          </cell>
          <cell r="I3462">
            <v>14</v>
          </cell>
        </row>
        <row r="3463">
          <cell r="A3463" t="str">
            <v>YPS</v>
          </cell>
          <cell r="B3463" t="str">
            <v>POLISH SPONGE</v>
          </cell>
          <cell r="E3463">
            <v>1</v>
          </cell>
        </row>
        <row r="3464">
          <cell r="A3464" t="str">
            <v>YRTT</v>
          </cell>
          <cell r="B3464" t="str">
            <v>TEFLON PIPE SEALING TAPE</v>
          </cell>
          <cell r="E3464">
            <v>2.05</v>
          </cell>
          <cell r="F3464">
            <v>1.8</v>
          </cell>
          <cell r="G3464">
            <v>1.53</v>
          </cell>
          <cell r="H3464">
            <v>1.28</v>
          </cell>
          <cell r="I3464">
            <v>1.13</v>
          </cell>
        </row>
        <row r="3465">
          <cell r="A3465" t="str">
            <v>YSAM</v>
          </cell>
          <cell r="B3465" t="str">
            <v>SPILFYTER 16"x18"/100 Pcs</v>
          </cell>
          <cell r="G3465">
            <v>69.85</v>
          </cell>
          <cell r="H3465">
            <v>64.95</v>
          </cell>
          <cell r="I3465">
            <v>59.88</v>
          </cell>
          <cell r="J3465">
            <v>55.77</v>
          </cell>
        </row>
        <row r="3466">
          <cell r="A3466" t="str">
            <v>Z2SC</v>
          </cell>
          <cell r="B3466" t="str">
            <v>2" ORANGE STRIP COOKIE</v>
          </cell>
          <cell r="G3466">
            <v>17.89</v>
          </cell>
          <cell r="H3466">
            <v>16.4</v>
          </cell>
          <cell r="I3466">
            <v>15.27</v>
          </cell>
          <cell r="J3466">
            <v>14.14</v>
          </cell>
        </row>
        <row r="3467">
          <cell r="A3467" t="str">
            <v>Z2SM</v>
          </cell>
          <cell r="B3467" t="str">
            <v>2" BLUE STRIP COOKIE</v>
          </cell>
          <cell r="G3467">
            <v>17.89</v>
          </cell>
          <cell r="H3467">
            <v>16.4</v>
          </cell>
          <cell r="I3467">
            <v>15.27</v>
          </cell>
          <cell r="J3467">
            <v>14.14</v>
          </cell>
        </row>
        <row r="3468">
          <cell r="A3468" t="str">
            <v>Z3SC</v>
          </cell>
          <cell r="B3468" t="str">
            <v>3" ORANGE STRIP COOKIE</v>
          </cell>
          <cell r="G3468">
            <v>32.11</v>
          </cell>
          <cell r="H3468">
            <v>29.45</v>
          </cell>
          <cell r="I3468">
            <v>27.41</v>
          </cell>
          <cell r="J3468">
            <v>25.35</v>
          </cell>
        </row>
        <row r="3469">
          <cell r="A3469" t="str">
            <v>Z3SM</v>
          </cell>
          <cell r="B3469" t="str">
            <v>3" BLUE STRIP COOKIE</v>
          </cell>
          <cell r="G3469">
            <v>32.11</v>
          </cell>
          <cell r="H3469">
            <v>29.45</v>
          </cell>
          <cell r="I3469">
            <v>27.41</v>
          </cell>
          <cell r="J3469">
            <v>25.35</v>
          </cell>
        </row>
        <row r="3470">
          <cell r="A3470" t="str">
            <v>Z18SB36</v>
          </cell>
          <cell r="B3470" t="str">
            <v>SANDING BELT 18"x1/2"-36G</v>
          </cell>
          <cell r="E3470">
            <v>15.49</v>
          </cell>
          <cell r="F3470">
            <v>14.45</v>
          </cell>
          <cell r="G3470">
            <v>13.55</v>
          </cell>
          <cell r="H3470">
            <v>12.66</v>
          </cell>
          <cell r="I3470">
            <v>11.85</v>
          </cell>
        </row>
        <row r="3471">
          <cell r="A3471" t="str">
            <v>Z18SB60</v>
          </cell>
          <cell r="B3471" t="str">
            <v>SANDING BELT 18"x1/2"-36G</v>
          </cell>
          <cell r="E3471">
            <v>15.49</v>
          </cell>
          <cell r="F3471">
            <v>14.45</v>
          </cell>
          <cell r="G3471">
            <v>13.55</v>
          </cell>
          <cell r="H3471">
            <v>12.66</v>
          </cell>
          <cell r="I3471">
            <v>11.85</v>
          </cell>
        </row>
        <row r="3472">
          <cell r="A3472" t="str">
            <v>Z18SB80</v>
          </cell>
          <cell r="B3472" t="str">
            <v>SANDING BELT 18"x1/2"-36G</v>
          </cell>
          <cell r="E3472">
            <v>15.49</v>
          </cell>
          <cell r="F3472">
            <v>14.45</v>
          </cell>
          <cell r="G3472">
            <v>13.55</v>
          </cell>
          <cell r="H3472">
            <v>12.66</v>
          </cell>
          <cell r="I3472">
            <v>11.85</v>
          </cell>
        </row>
        <row r="3473">
          <cell r="A3473" t="str">
            <v>ZAIBA</v>
          </cell>
          <cell r="B3473" t="str">
            <v>INSTAKICK    (18E)</v>
          </cell>
          <cell r="C3473">
            <v>20.21</v>
          </cell>
          <cell r="D3473">
            <v>17.65</v>
          </cell>
          <cell r="E3473">
            <v>15.88</v>
          </cell>
          <cell r="F3473">
            <v>14.79</v>
          </cell>
          <cell r="G3473">
            <v>13.62</v>
          </cell>
          <cell r="H3473">
            <v>12.62</v>
          </cell>
          <cell r="I3473">
            <v>12.02</v>
          </cell>
        </row>
        <row r="3474">
          <cell r="A3474" t="str">
            <v>ZASB00</v>
          </cell>
          <cell r="B3474" t="str">
            <v>AIRSAW BLADE 3/18</v>
          </cell>
          <cell r="E3474">
            <v>15.37</v>
          </cell>
          <cell r="F3474">
            <v>14.06</v>
          </cell>
          <cell r="G3474">
            <v>12.38</v>
          </cell>
          <cell r="H3474">
            <v>10.95</v>
          </cell>
          <cell r="I3474">
            <v>9.96</v>
          </cell>
        </row>
        <row r="3475">
          <cell r="A3475" t="str">
            <v>ZASB10</v>
          </cell>
          <cell r="B3475" t="str">
            <v>AIRSAW BLADE 4/18</v>
          </cell>
          <cell r="E3475">
            <v>15.37</v>
          </cell>
          <cell r="F3475">
            <v>14.06</v>
          </cell>
          <cell r="G3475">
            <v>12.38</v>
          </cell>
          <cell r="H3475">
            <v>10.95</v>
          </cell>
          <cell r="I3475">
            <v>9.96</v>
          </cell>
        </row>
        <row r="3476">
          <cell r="A3476" t="str">
            <v>ZASB20</v>
          </cell>
          <cell r="B3476" t="str">
            <v>AIRSAW BLADE 3X24</v>
          </cell>
          <cell r="E3476">
            <v>15.37</v>
          </cell>
          <cell r="F3476">
            <v>14.06</v>
          </cell>
          <cell r="G3476">
            <v>12.38</v>
          </cell>
          <cell r="H3476">
            <v>10.95</v>
          </cell>
          <cell r="I3476">
            <v>9.96</v>
          </cell>
        </row>
        <row r="3477">
          <cell r="A3477" t="str">
            <v>ZASB30</v>
          </cell>
          <cell r="B3477" t="str">
            <v>AIRSAW BLADE 3/32</v>
          </cell>
          <cell r="E3477">
            <v>15.37</v>
          </cell>
          <cell r="F3477">
            <v>14.06</v>
          </cell>
          <cell r="G3477">
            <v>12.38</v>
          </cell>
          <cell r="H3477">
            <v>10.95</v>
          </cell>
          <cell r="I3477">
            <v>9.96</v>
          </cell>
        </row>
        <row r="3478">
          <cell r="A3478" t="str">
            <v>ZASB40</v>
          </cell>
          <cell r="B3478" t="str">
            <v>AIRSAW BLADE 4/32</v>
          </cell>
          <cell r="E3478">
            <v>15.37</v>
          </cell>
          <cell r="F3478">
            <v>14.06</v>
          </cell>
          <cell r="G3478">
            <v>12.38</v>
          </cell>
          <cell r="H3478">
            <v>10.95</v>
          </cell>
          <cell r="I3478">
            <v>9.96</v>
          </cell>
        </row>
        <row r="3479">
          <cell r="A3479" t="str">
            <v>ZASB50</v>
          </cell>
          <cell r="B3479" t="str">
            <v>AIRSAW BLADE ASSORTMENT</v>
          </cell>
          <cell r="E3479">
            <v>15.37</v>
          </cell>
          <cell r="F3479">
            <v>14.06</v>
          </cell>
          <cell r="G3479">
            <v>12.38</v>
          </cell>
          <cell r="H3479">
            <v>10.95</v>
          </cell>
          <cell r="I3479">
            <v>9.96</v>
          </cell>
        </row>
        <row r="3480">
          <cell r="A3480" t="str">
            <v>ZASB60</v>
          </cell>
          <cell r="B3480" t="str">
            <v>AIRSAW BLADE 4/24</v>
          </cell>
          <cell r="E3480">
            <v>15.37</v>
          </cell>
          <cell r="F3480">
            <v>14.06</v>
          </cell>
          <cell r="G3480">
            <v>12.38</v>
          </cell>
          <cell r="H3480">
            <v>10.95</v>
          </cell>
          <cell r="I3480">
            <v>9.97</v>
          </cell>
        </row>
        <row r="3481">
          <cell r="A3481" t="str">
            <v>ZB16</v>
          </cell>
          <cell r="B3481" t="str">
            <v>16 oz. ZGSA PE BOTTLE</v>
          </cell>
        </row>
        <row r="3482">
          <cell r="A3482" t="str">
            <v>ZB32</v>
          </cell>
          <cell r="B3482" t="str">
            <v>32 oz. ZGSA PE BOTTLE</v>
          </cell>
        </row>
        <row r="3483">
          <cell r="A3483" t="str">
            <v>ZBBP</v>
          </cell>
          <cell r="B3483" t="str">
            <v>BLUE PLASTIC BRASS WIRE BRUSH</v>
          </cell>
          <cell r="E3483">
            <v>4.42</v>
          </cell>
          <cell r="F3483">
            <v>3.89</v>
          </cell>
          <cell r="G3483">
            <v>3.44</v>
          </cell>
          <cell r="H3483">
            <v>3.13</v>
          </cell>
          <cell r="I3483">
            <v>2.91</v>
          </cell>
        </row>
        <row r="3484">
          <cell r="A3484" t="str">
            <v>ZBBW</v>
          </cell>
          <cell r="B3484" t="str">
            <v>WOOD BRASS WIRE BRUSH</v>
          </cell>
          <cell r="E3484">
            <v>4.42</v>
          </cell>
          <cell r="F3484">
            <v>3.89</v>
          </cell>
          <cell r="G3484">
            <v>3.44</v>
          </cell>
          <cell r="H3484">
            <v>3.13</v>
          </cell>
          <cell r="I3484">
            <v>2.91</v>
          </cell>
        </row>
        <row r="3485">
          <cell r="A3485" t="str">
            <v>ZBCW5</v>
          </cell>
          <cell r="B3485" t="str">
            <v>CAR WASH CONCENTRATE  (133)</v>
          </cell>
          <cell r="E3485">
            <v>88.96</v>
          </cell>
          <cell r="F3485">
            <v>78.39</v>
          </cell>
          <cell r="G3485">
            <v>69.27</v>
          </cell>
          <cell r="H3485">
            <v>63.09</v>
          </cell>
          <cell r="I3485">
            <v>57.98</v>
          </cell>
        </row>
        <row r="3486">
          <cell r="A3486" t="str">
            <v>ZBGT</v>
          </cell>
          <cell r="B3486" t="str">
            <v>GREEN TANGERINE GALLON (42A)</v>
          </cell>
          <cell r="C3486">
            <v>22.6</v>
          </cell>
          <cell r="D3486">
            <v>20.54</v>
          </cell>
          <cell r="E3486">
            <v>18.51</v>
          </cell>
          <cell r="F3486">
            <v>15.39</v>
          </cell>
          <cell r="G3486">
            <v>14.26</v>
          </cell>
          <cell r="H3486">
            <v>13.03</v>
          </cell>
          <cell r="I3486">
            <v>11.84</v>
          </cell>
          <cell r="J3486">
            <v>11.2</v>
          </cell>
        </row>
        <row r="3487">
          <cell r="A3487" t="str">
            <v>ZBGTK</v>
          </cell>
          <cell r="B3487" t="str">
            <v>2 GREEN TANGERINE &amp; PUMP (42A)</v>
          </cell>
          <cell r="E3487">
            <v>103.06</v>
          </cell>
          <cell r="F3487">
            <v>90.82</v>
          </cell>
          <cell r="G3487">
            <v>80.26</v>
          </cell>
          <cell r="H3487">
            <v>73.07</v>
          </cell>
          <cell r="I3487">
            <v>67.16</v>
          </cell>
        </row>
        <row r="3488">
          <cell r="A3488" t="str">
            <v>ZBGTR</v>
          </cell>
          <cell r="B3488" t="str">
            <v>GREEN TANG-MINI KEG 4L (42A)</v>
          </cell>
          <cell r="E3488">
            <v>27.76</v>
          </cell>
          <cell r="F3488">
            <v>24.57</v>
          </cell>
          <cell r="G3488">
            <v>21.71</v>
          </cell>
          <cell r="H3488">
            <v>19.76</v>
          </cell>
          <cell r="I3488">
            <v>18.18</v>
          </cell>
        </row>
        <row r="3489">
          <cell r="A3489" t="str">
            <v>ZBHCT</v>
          </cell>
          <cell r="B3489" t="str">
            <v>SCRUFFY'S (26)</v>
          </cell>
          <cell r="E3489">
            <v>11.96</v>
          </cell>
          <cell r="F3489">
            <v>10.54</v>
          </cell>
          <cell r="G3489">
            <v>9.32</v>
          </cell>
          <cell r="H3489">
            <v>8.48</v>
          </cell>
          <cell r="I3489">
            <v>7.79</v>
          </cell>
        </row>
        <row r="3490">
          <cell r="A3490" t="str">
            <v>ZBHC</v>
          </cell>
          <cell r="B3490" t="str">
            <v>HUSKY CHERRY 3500 ml.</v>
          </cell>
          <cell r="E3490">
            <v>28.89</v>
          </cell>
          <cell r="F3490">
            <v>26.62</v>
          </cell>
          <cell r="G3490">
            <v>24.97</v>
          </cell>
          <cell r="H3490">
            <v>22.77</v>
          </cell>
          <cell r="I3490">
            <v>21.14</v>
          </cell>
          <cell r="J3490">
            <v>19.94</v>
          </cell>
        </row>
        <row r="3491">
          <cell r="A3491" t="str">
            <v>ZBHNB</v>
          </cell>
          <cell r="B3491" t="str">
            <v>HUSKY NUT BUSTER 3500 ml.</v>
          </cell>
          <cell r="E3491">
            <v>28.89</v>
          </cell>
          <cell r="F3491">
            <v>26.62</v>
          </cell>
          <cell r="G3491">
            <v>24.97</v>
          </cell>
          <cell r="H3491">
            <v>22.77</v>
          </cell>
          <cell r="I3491">
            <v>21.14</v>
          </cell>
          <cell r="J3491">
            <v>19.94</v>
          </cell>
        </row>
        <row r="3492">
          <cell r="A3492" t="str">
            <v>ZBHNB1/2</v>
          </cell>
          <cell r="B3492" t="str">
            <v>HUSKY NUT BUSTER 1750 ml.</v>
          </cell>
          <cell r="G3492">
            <v>9.95</v>
          </cell>
        </row>
        <row r="3493">
          <cell r="A3493" t="str">
            <v>ZBHNB1/2D</v>
          </cell>
          <cell r="B3493" t="str">
            <v>HUSKY NUT BUSTER 1750 ml.</v>
          </cell>
          <cell r="H3493">
            <v>9.95</v>
          </cell>
        </row>
        <row r="3494">
          <cell r="A3494" t="str">
            <v>ZBHNBD</v>
          </cell>
          <cell r="B3494" t="str">
            <v>HUSKY NUT BUSTER DISPENSER</v>
          </cell>
          <cell r="E3494">
            <v>15.75</v>
          </cell>
          <cell r="F3494">
            <v>13.54</v>
          </cell>
          <cell r="G3494">
            <v>11.95</v>
          </cell>
          <cell r="H3494">
            <v>10.5</v>
          </cell>
          <cell r="I3494">
            <v>8.95</v>
          </cell>
        </row>
        <row r="3495">
          <cell r="A3495" t="str">
            <v>ZBHNBK</v>
          </cell>
          <cell r="B3495" t="str">
            <v>HUSKY NUT BUSTER INTRO KIT</v>
          </cell>
          <cell r="F3495">
            <v>28.89</v>
          </cell>
          <cell r="G3495">
            <v>26.62</v>
          </cell>
          <cell r="H3495">
            <v>24.97</v>
          </cell>
          <cell r="I3495">
            <v>22.77</v>
          </cell>
          <cell r="J3495">
            <v>19.99</v>
          </cell>
        </row>
        <row r="3496">
          <cell r="A3496" t="str">
            <v>ZBHNW</v>
          </cell>
          <cell r="B3496" t="str">
            <v>HUSKY NUT BUSTER WIPES</v>
          </cell>
          <cell r="E3496">
            <v>17.69</v>
          </cell>
          <cell r="F3496">
            <v>15.95</v>
          </cell>
          <cell r="G3496">
            <v>14.47</v>
          </cell>
          <cell r="H3496">
            <v>13.33</v>
          </cell>
          <cell r="I3496">
            <v>12.29</v>
          </cell>
          <cell r="J3496">
            <v>9.5</v>
          </cell>
        </row>
        <row r="3497">
          <cell r="A3497" t="str">
            <v>ZBIA</v>
          </cell>
          <cell r="B3497" t="str">
            <v>INSTAFILL (18F)</v>
          </cell>
          <cell r="C3497">
            <v>12.14</v>
          </cell>
          <cell r="D3497">
            <v>11.04</v>
          </cell>
          <cell r="E3497">
            <v>10.41</v>
          </cell>
          <cell r="F3497">
            <v>9.36</v>
          </cell>
          <cell r="G3497">
            <v>8.68</v>
          </cell>
          <cell r="H3497">
            <v>7.97</v>
          </cell>
          <cell r="I3497">
            <v>7.4</v>
          </cell>
        </row>
        <row r="3498">
          <cell r="A3498" t="str">
            <v>ZBID</v>
          </cell>
          <cell r="B3498" t="str">
            <v>INST-D-SOLV (18C)</v>
          </cell>
          <cell r="C3498">
            <v>17.59</v>
          </cell>
          <cell r="D3498">
            <v>16</v>
          </cell>
          <cell r="E3498">
            <v>14.29</v>
          </cell>
          <cell r="F3498">
            <v>12.69</v>
          </cell>
          <cell r="G3498">
            <v>12.08</v>
          </cell>
          <cell r="H3498">
            <v>11.69</v>
          </cell>
          <cell r="I3498">
            <v>10.98</v>
          </cell>
        </row>
        <row r="3499">
          <cell r="A3499" t="str">
            <v>ZBJP</v>
          </cell>
          <cell r="B3499" t="str">
            <v>JUNIOR PUMP - 1 GALLON</v>
          </cell>
          <cell r="I3499">
            <v>2.07</v>
          </cell>
        </row>
        <row r="3500">
          <cell r="A3500" t="str">
            <v>ZBMF</v>
          </cell>
          <cell r="B3500" t="str">
            <v>MICRO FIBER M.C.WIPER-1</v>
          </cell>
          <cell r="E3500">
            <v>2.77</v>
          </cell>
          <cell r="F3500">
            <v>2.19</v>
          </cell>
          <cell r="G3500">
            <v>1.75</v>
          </cell>
          <cell r="H3500">
            <v>1.49</v>
          </cell>
          <cell r="I3500">
            <v>1.25</v>
          </cell>
        </row>
        <row r="3501">
          <cell r="A3501" t="str">
            <v>ZBMFB</v>
          </cell>
          <cell r="B3501" t="str">
            <v>MICRO FIBER M.C.WIPER-100</v>
          </cell>
          <cell r="E3501">
            <v>150</v>
          </cell>
          <cell r="F3501">
            <v>125</v>
          </cell>
          <cell r="G3501">
            <v>100</v>
          </cell>
          <cell r="H3501">
            <v>90</v>
          </cell>
          <cell r="I3501">
            <v>84</v>
          </cell>
        </row>
        <row r="3502">
          <cell r="A3502" t="str">
            <v>ZBP</v>
          </cell>
          <cell r="B3502" t="str">
            <v>GAS &amp; PRTS BRUSH NYLN BLCK</v>
          </cell>
          <cell r="D3502">
            <v>19.8</v>
          </cell>
          <cell r="E3502">
            <v>17.9</v>
          </cell>
          <cell r="F3502">
            <v>15.76</v>
          </cell>
          <cell r="G3502">
            <v>13.91</v>
          </cell>
          <cell r="H3502">
            <v>12.68</v>
          </cell>
          <cell r="I3502">
            <v>11.65</v>
          </cell>
        </row>
        <row r="3503">
          <cell r="A3503" t="str">
            <v>ZBPT</v>
          </cell>
          <cell r="B3503" t="str">
            <v>GAS &amp; PRTS BRUSH TAMPICO</v>
          </cell>
          <cell r="D3503">
            <v>16.06</v>
          </cell>
          <cell r="E3503">
            <v>14.53</v>
          </cell>
          <cell r="F3503">
            <v>12.8</v>
          </cell>
          <cell r="G3503">
            <v>11.29</v>
          </cell>
          <cell r="H3503">
            <v>10.29</v>
          </cell>
          <cell r="I3503">
            <v>9.47</v>
          </cell>
        </row>
        <row r="3504">
          <cell r="A3504" t="str">
            <v>ZBS16</v>
          </cell>
          <cell r="B3504" t="str">
            <v>BLUE SHEETING 16' X 350'</v>
          </cell>
          <cell r="E3504">
            <v>47.41</v>
          </cell>
          <cell r="F3504">
            <v>41.77</v>
          </cell>
          <cell r="G3504">
            <v>36.92</v>
          </cell>
          <cell r="H3504">
            <v>33.61</v>
          </cell>
          <cell r="I3504">
            <v>31.28</v>
          </cell>
          <cell r="J3504">
            <v>27.98</v>
          </cell>
        </row>
        <row r="3505">
          <cell r="A3505" t="str">
            <v>ZBT</v>
          </cell>
          <cell r="B3505" t="str">
            <v>BRASS TIRE BRUSH</v>
          </cell>
          <cell r="C3505">
            <v>17.64</v>
          </cell>
          <cell r="D3505">
            <v>15.85</v>
          </cell>
          <cell r="E3505">
            <v>14.34</v>
          </cell>
          <cell r="F3505">
            <v>12.62</v>
          </cell>
          <cell r="G3505">
            <v>11.16</v>
          </cell>
          <cell r="H3505">
            <v>10.15</v>
          </cell>
          <cell r="I3505">
            <v>9.34</v>
          </cell>
        </row>
        <row r="3506">
          <cell r="A3506" t="str">
            <v>ZBU</v>
          </cell>
          <cell r="B3506" t="str">
            <v>SCRUB UTILITY BRUSH</v>
          </cell>
          <cell r="C3506">
            <v>15.37</v>
          </cell>
          <cell r="D3506">
            <v>13.84</v>
          </cell>
          <cell r="E3506">
            <v>12.51</v>
          </cell>
          <cell r="F3506">
            <v>11.01</v>
          </cell>
          <cell r="G3506">
            <v>9.73</v>
          </cell>
          <cell r="H3506">
            <v>8.86</v>
          </cell>
          <cell r="I3506">
            <v>8.15</v>
          </cell>
        </row>
        <row r="3507">
          <cell r="A3507" t="str">
            <v>ZBUF</v>
          </cell>
          <cell r="B3507" t="str">
            <v>LONG HANDLE</v>
          </cell>
          <cell r="C3507">
            <v>13.2</v>
          </cell>
          <cell r="D3507">
            <v>11.88</v>
          </cell>
          <cell r="E3507">
            <v>10.74</v>
          </cell>
          <cell r="F3507">
            <v>9.45</v>
          </cell>
          <cell r="G3507">
            <v>8.37</v>
          </cell>
          <cell r="H3507">
            <v>7.6</v>
          </cell>
          <cell r="I3507">
            <v>7</v>
          </cell>
        </row>
        <row r="3508">
          <cell r="A3508" t="str">
            <v>ZBUL</v>
          </cell>
          <cell r="B3508" t="str">
            <v>LONG HANDLE UTILITY</v>
          </cell>
          <cell r="C3508">
            <v>15.91</v>
          </cell>
          <cell r="D3508">
            <v>13.8</v>
          </cell>
          <cell r="E3508">
            <v>11.74</v>
          </cell>
          <cell r="F3508">
            <v>11.25</v>
          </cell>
          <cell r="G3508">
            <v>10.39</v>
          </cell>
          <cell r="H3508">
            <v>9.55</v>
          </cell>
        </row>
        <row r="3509">
          <cell r="A3509" t="str">
            <v>ZCBW</v>
          </cell>
          <cell r="B3509" t="str">
            <v>OVERSPRAY CLAY BAR- WHITE</v>
          </cell>
          <cell r="C3509">
            <v>18.75</v>
          </cell>
          <cell r="D3509">
            <v>15.94</v>
          </cell>
          <cell r="E3509">
            <v>15.5</v>
          </cell>
          <cell r="F3509">
            <v>13.95</v>
          </cell>
          <cell r="G3509">
            <v>12.95</v>
          </cell>
          <cell r="H3509">
            <v>11.95</v>
          </cell>
          <cell r="I3509">
            <v>10.95</v>
          </cell>
        </row>
        <row r="3510">
          <cell r="A3510" t="str">
            <v>ZCEC</v>
          </cell>
          <cell r="B3510" t="str">
            <v>CLEAR SEAL EPOXY (59)</v>
          </cell>
          <cell r="C3510">
            <v>22.44</v>
          </cell>
          <cell r="D3510">
            <v>20.2</v>
          </cell>
          <cell r="E3510">
            <v>18.25</v>
          </cell>
          <cell r="F3510">
            <v>16.09</v>
          </cell>
          <cell r="G3510">
            <v>14.21</v>
          </cell>
          <cell r="H3510">
            <v>12.94</v>
          </cell>
          <cell r="I3510">
            <v>12.04</v>
          </cell>
        </row>
        <row r="3511">
          <cell r="A3511" t="str">
            <v>ZCIB20</v>
          </cell>
          <cell r="B3511" t="str">
            <v>INSTABOND (18)</v>
          </cell>
          <cell r="C3511">
            <v>15.11</v>
          </cell>
          <cell r="D3511">
            <v>13.76</v>
          </cell>
          <cell r="E3511">
            <v>12.75</v>
          </cell>
          <cell r="F3511">
            <v>11.24</v>
          </cell>
          <cell r="G3511">
            <v>9.99</v>
          </cell>
          <cell r="H3511">
            <v>9.11</v>
          </cell>
          <cell r="I3511">
            <v>8.23</v>
          </cell>
        </row>
        <row r="3512">
          <cell r="A3512" t="str">
            <v>ZCIB5</v>
          </cell>
          <cell r="B3512" t="str">
            <v>INSTABOND (18)</v>
          </cell>
          <cell r="C3512">
            <v>4.43</v>
          </cell>
          <cell r="D3512">
            <v>4.05</v>
          </cell>
          <cell r="E3512">
            <v>3.83</v>
          </cell>
          <cell r="F3512">
            <v>3.34</v>
          </cell>
          <cell r="G3512">
            <v>3</v>
          </cell>
          <cell r="H3512">
            <v>2.59</v>
          </cell>
          <cell r="I3512">
            <v>2.27</v>
          </cell>
        </row>
        <row r="3513">
          <cell r="A3513" t="str">
            <v>ZCIBA</v>
          </cell>
          <cell r="B3513" t="str">
            <v>INSTABND ACCELERATOR (18A)</v>
          </cell>
          <cell r="C3513">
            <v>11.09</v>
          </cell>
          <cell r="D3513">
            <v>9.77</v>
          </cell>
          <cell r="E3513">
            <v>9.14</v>
          </cell>
          <cell r="F3513">
            <v>8.44</v>
          </cell>
          <cell r="G3513">
            <v>7.55</v>
          </cell>
          <cell r="H3513">
            <v>7.01</v>
          </cell>
          <cell r="I3513">
            <v>6.62</v>
          </cell>
        </row>
        <row r="3514">
          <cell r="A3514" t="str">
            <v>ZCIBB</v>
          </cell>
          <cell r="B3514" t="str">
            <v>INSTA BLACK (18)</v>
          </cell>
          <cell r="C3514">
            <v>17.15</v>
          </cell>
          <cell r="D3514">
            <v>16.36</v>
          </cell>
          <cell r="E3514">
            <v>15.68</v>
          </cell>
          <cell r="F3514">
            <v>13.89</v>
          </cell>
          <cell r="G3514">
            <v>12.51</v>
          </cell>
          <cell r="H3514">
            <v>11.66</v>
          </cell>
          <cell r="I3514">
            <v>10.71</v>
          </cell>
        </row>
        <row r="3515">
          <cell r="A3515" t="str">
            <v>ZCIBG</v>
          </cell>
          <cell r="B3515" t="str">
            <v>INSTABOND GEL  (18)</v>
          </cell>
          <cell r="C3515">
            <v>14.73</v>
          </cell>
          <cell r="D3515">
            <v>13.98</v>
          </cell>
          <cell r="E3515">
            <v>13.13</v>
          </cell>
          <cell r="F3515">
            <v>11.64</v>
          </cell>
          <cell r="G3515">
            <v>10.47</v>
          </cell>
          <cell r="H3515">
            <v>9.86</v>
          </cell>
          <cell r="I3515">
            <v>9.19</v>
          </cell>
        </row>
        <row r="3516">
          <cell r="A3516" t="str">
            <v>ZCIBK</v>
          </cell>
          <cell r="B3516" t="str">
            <v>INSTA KIT (18 &amp; 18A)</v>
          </cell>
          <cell r="E3516">
            <v>49.95</v>
          </cell>
          <cell r="I3516">
            <v>31.5</v>
          </cell>
        </row>
        <row r="3517">
          <cell r="A3517" t="str">
            <v>ZCIBKB</v>
          </cell>
          <cell r="B3517" t="str">
            <v>INSTA KIT (18 &amp; 18A)w BOX</v>
          </cell>
          <cell r="E3517">
            <v>59.95</v>
          </cell>
        </row>
        <row r="3518">
          <cell r="A3518" t="str">
            <v>ZCIFT</v>
          </cell>
          <cell r="B3518" t="str">
            <v>INSTA FLEX TIP - 1</v>
          </cell>
          <cell r="C3518">
            <v>1.3</v>
          </cell>
          <cell r="D3518">
            <v>1.15</v>
          </cell>
          <cell r="E3518">
            <v>1.05</v>
          </cell>
          <cell r="F3518">
            <v>0.93</v>
          </cell>
          <cell r="G3518">
            <v>0.82</v>
          </cell>
          <cell r="H3518">
            <v>0.73</v>
          </cell>
          <cell r="I3518">
            <v>0.6</v>
          </cell>
        </row>
        <row r="3519">
          <cell r="A3519" t="str">
            <v>ZDCRL</v>
          </cell>
          <cell r="B3519" t="str">
            <v>DUAL CARTRIDGE RESPIRATOR-L</v>
          </cell>
          <cell r="E3519">
            <v>22.49</v>
          </cell>
          <cell r="F3519">
            <v>20.42</v>
          </cell>
          <cell r="G3519">
            <v>17.85</v>
          </cell>
          <cell r="H3519">
            <v>15.97</v>
          </cell>
          <cell r="I3519">
            <v>13.82</v>
          </cell>
          <cell r="J3519">
            <v>12.87</v>
          </cell>
        </row>
        <row r="3520">
          <cell r="A3520" t="str">
            <v>ZDCRM</v>
          </cell>
          <cell r="B3520" t="str">
            <v>DUAL CARTRIDGE RESPIRATOR-M</v>
          </cell>
          <cell r="E3520">
            <v>22.49</v>
          </cell>
          <cell r="F3520">
            <v>20.42</v>
          </cell>
          <cell r="G3520">
            <v>17.85</v>
          </cell>
          <cell r="H3520">
            <v>15.97</v>
          </cell>
          <cell r="I3520">
            <v>13.82</v>
          </cell>
          <cell r="J3520">
            <v>12.87</v>
          </cell>
        </row>
        <row r="3521">
          <cell r="A3521" t="str">
            <v>ZDSK</v>
          </cell>
          <cell r="B3521" t="str">
            <v>DRILL SERGEANT KIT</v>
          </cell>
          <cell r="H3521">
            <v>99</v>
          </cell>
        </row>
        <row r="3522">
          <cell r="A3522" t="str">
            <v>ZE106</v>
          </cell>
          <cell r="B3522" t="str">
            <v>RAGE GAL. (122)</v>
          </cell>
          <cell r="G3522">
            <v>74.18</v>
          </cell>
          <cell r="H3522">
            <v>68.05</v>
          </cell>
          <cell r="I3522">
            <v>63.32</v>
          </cell>
          <cell r="J3522">
            <v>58.59</v>
          </cell>
        </row>
        <row r="3523">
          <cell r="A3523" t="str">
            <v>ZE112</v>
          </cell>
          <cell r="B3523" t="str">
            <v>RAGE GOLD GAL. (122)</v>
          </cell>
          <cell r="G3523">
            <v>70.65</v>
          </cell>
          <cell r="H3523">
            <v>64.8</v>
          </cell>
          <cell r="I3523">
            <v>60.31</v>
          </cell>
          <cell r="J3523">
            <v>55.8</v>
          </cell>
        </row>
        <row r="3524">
          <cell r="A3524" t="str">
            <v>ZE116</v>
          </cell>
          <cell r="B3524" t="str">
            <v>Q-PADS 12x12 - 6 PACK</v>
          </cell>
          <cell r="G3524">
            <v>63.11</v>
          </cell>
          <cell r="H3524">
            <v>57.9</v>
          </cell>
          <cell r="I3524">
            <v>53.87</v>
          </cell>
          <cell r="J3524">
            <v>49.84</v>
          </cell>
        </row>
        <row r="3525">
          <cell r="A3525" t="str">
            <v>ZE120</v>
          </cell>
          <cell r="B3525" t="str">
            <v>RAGE EXTREAM GAL. (122)</v>
          </cell>
          <cell r="G3525">
            <v>73.79</v>
          </cell>
          <cell r="H3525">
            <v>67.69</v>
          </cell>
          <cell r="I3525">
            <v>62.99</v>
          </cell>
          <cell r="J3525">
            <v>58.28</v>
          </cell>
        </row>
        <row r="3526">
          <cell r="A3526" t="str">
            <v>ZE125</v>
          </cell>
          <cell r="B3526" t="str">
            <v>RAGE ULTRA (122)</v>
          </cell>
          <cell r="G3526">
            <v>67.48</v>
          </cell>
          <cell r="H3526">
            <v>61.89</v>
          </cell>
          <cell r="I3526">
            <v>57.61</v>
          </cell>
          <cell r="J3526">
            <v>53.28</v>
          </cell>
        </row>
        <row r="3527">
          <cell r="A3527" t="str">
            <v>ZE282</v>
          </cell>
          <cell r="B3527" t="str">
            <v>Z-GRIP GAL. (122)</v>
          </cell>
          <cell r="G3527">
            <v>36.49</v>
          </cell>
          <cell r="H3527">
            <v>33.48</v>
          </cell>
          <cell r="I3527">
            <v>31.15</v>
          </cell>
          <cell r="J3527">
            <v>28.83</v>
          </cell>
        </row>
        <row r="3528">
          <cell r="A3528" t="str">
            <v>ZE411</v>
          </cell>
          <cell r="B3528" t="str">
            <v>POLY FLEX</v>
          </cell>
          <cell r="G3528">
            <v>51.65</v>
          </cell>
          <cell r="H3528">
            <v>47.38</v>
          </cell>
          <cell r="I3528">
            <v>44.09</v>
          </cell>
          <cell r="J3528">
            <v>40.8</v>
          </cell>
        </row>
        <row r="3529">
          <cell r="A3529" t="str">
            <v>ZE416</v>
          </cell>
          <cell r="B3529" t="str">
            <v>METAL GLAZE 30oz. (122)</v>
          </cell>
          <cell r="G3529">
            <v>43.96</v>
          </cell>
          <cell r="H3529">
            <v>40.32</v>
          </cell>
          <cell r="I3529">
            <v>37.52</v>
          </cell>
          <cell r="J3529">
            <v>34.73</v>
          </cell>
        </row>
        <row r="3530">
          <cell r="A3530" t="str">
            <v>ZE421</v>
          </cell>
          <cell r="B3530" t="str">
            <v>EASY SAND 30 FL OZ (141)</v>
          </cell>
          <cell r="G3530">
            <v>45.07</v>
          </cell>
          <cell r="H3530">
            <v>41.32</v>
          </cell>
          <cell r="I3530">
            <v>38.46</v>
          </cell>
          <cell r="J3530">
            <v>35.58</v>
          </cell>
        </row>
        <row r="3531">
          <cell r="A3531" t="str">
            <v>ZE622</v>
          </cell>
          <cell r="B3531" t="str">
            <v>EVERGLASS-SHORT STRAND FILLER</v>
          </cell>
          <cell r="G3531">
            <v>65.92</v>
          </cell>
          <cell r="H3531">
            <v>60.46</v>
          </cell>
          <cell r="I3531">
            <v>56.27</v>
          </cell>
          <cell r="J3531">
            <v>52.07</v>
          </cell>
        </row>
        <row r="3532">
          <cell r="A3532" t="str">
            <v>ZE1190</v>
          </cell>
          <cell r="B3532" t="str">
            <v>TIGER HAIR-LONG STRAND FILLER</v>
          </cell>
          <cell r="G3532">
            <v>59.55</v>
          </cell>
          <cell r="H3532">
            <v>54.6</v>
          </cell>
          <cell r="I3532">
            <v>50.82</v>
          </cell>
          <cell r="J3532">
            <v>47.02</v>
          </cell>
        </row>
        <row r="3533">
          <cell r="A3533" t="str">
            <v>ZEZW</v>
          </cell>
          <cell r="B3533" t="str">
            <v>EZ WIP</v>
          </cell>
          <cell r="E3533">
            <v>145</v>
          </cell>
          <cell r="F3533">
            <v>129</v>
          </cell>
          <cell r="G3533">
            <v>114</v>
          </cell>
          <cell r="H3533">
            <v>99</v>
          </cell>
        </row>
        <row r="3534">
          <cell r="A3534" t="str">
            <v>ZFA</v>
          </cell>
          <cell r="B3534" t="str">
            <v>ATO/ATC FUSE ASSORTMENT</v>
          </cell>
          <cell r="E3534">
            <v>21.2</v>
          </cell>
          <cell r="F3534">
            <v>18.68</v>
          </cell>
          <cell r="G3534">
            <v>16.75</v>
          </cell>
          <cell r="H3534">
            <v>15.25</v>
          </cell>
          <cell r="I3534">
            <v>14.75</v>
          </cell>
        </row>
        <row r="3535">
          <cell r="A3535" t="str">
            <v>ZFAL</v>
          </cell>
          <cell r="B3535" t="str">
            <v>MAXI FUSE ASSORTMENT</v>
          </cell>
          <cell r="C3535">
            <v>25.5</v>
          </cell>
          <cell r="D3535">
            <v>22.95</v>
          </cell>
          <cell r="E3535">
            <v>20.74</v>
          </cell>
          <cell r="F3535">
            <v>18.28</v>
          </cell>
          <cell r="G3535">
            <v>16.15</v>
          </cell>
          <cell r="H3535">
            <v>14.71</v>
          </cell>
          <cell r="I3535">
            <v>13.69</v>
          </cell>
        </row>
        <row r="3536">
          <cell r="A3536" t="str">
            <v>ZFAM</v>
          </cell>
          <cell r="B3536" t="str">
            <v>MINI FUSE ASSORTMENT</v>
          </cell>
          <cell r="C3536">
            <v>47.85</v>
          </cell>
          <cell r="D3536">
            <v>43.07</v>
          </cell>
          <cell r="E3536">
            <v>38.92</v>
          </cell>
          <cell r="F3536">
            <v>34.29</v>
          </cell>
          <cell r="G3536">
            <v>30.31</v>
          </cell>
          <cell r="H3536">
            <v>27.59</v>
          </cell>
          <cell r="I3536">
            <v>25.36</v>
          </cell>
        </row>
        <row r="3537">
          <cell r="A3537" t="str">
            <v>ZFC</v>
          </cell>
          <cell r="B3537" t="str">
            <v>FOAM CUSHION</v>
          </cell>
          <cell r="D3537">
            <v>37.49</v>
          </cell>
          <cell r="E3537">
            <v>36.57</v>
          </cell>
          <cell r="F3537">
            <v>32.22</v>
          </cell>
          <cell r="G3537">
            <v>28.52</v>
          </cell>
          <cell r="H3537">
            <v>25.95</v>
          </cell>
          <cell r="I3537">
            <v>23.83</v>
          </cell>
        </row>
        <row r="3538">
          <cell r="A3538" t="str">
            <v>ZFCTG</v>
          </cell>
          <cell r="B3538" t="str">
            <v>FILM COATING THICKNESS GUAGE</v>
          </cell>
          <cell r="E3538">
            <v>29.95</v>
          </cell>
          <cell r="F3538">
            <v>24.95</v>
          </cell>
          <cell r="G3538">
            <v>21.95</v>
          </cell>
          <cell r="H3538">
            <v>19.95</v>
          </cell>
          <cell r="I3538">
            <v>17.95</v>
          </cell>
        </row>
        <row r="3539">
          <cell r="A3539" t="str">
            <v>ZFL1/8B</v>
          </cell>
          <cell r="B3539" t="str">
            <v>BLUE FINE LINE</v>
          </cell>
          <cell r="E3539">
            <v>7.5</v>
          </cell>
          <cell r="F3539">
            <v>6.77</v>
          </cell>
          <cell r="G3539">
            <v>6.05</v>
          </cell>
          <cell r="H3539">
            <v>5.62</v>
          </cell>
          <cell r="I3539">
            <v>5.28</v>
          </cell>
        </row>
        <row r="3540">
          <cell r="A3540" t="str">
            <v>ZFL1/4B</v>
          </cell>
          <cell r="B3540" t="str">
            <v>BLUE FINE LINE</v>
          </cell>
          <cell r="E3540">
            <v>6.54</v>
          </cell>
          <cell r="F3540">
            <v>6.11</v>
          </cell>
          <cell r="G3540">
            <v>5.83</v>
          </cell>
          <cell r="H3540">
            <v>5.25</v>
          </cell>
          <cell r="I3540">
            <v>4.72</v>
          </cell>
          <cell r="J3540">
            <v>4.38</v>
          </cell>
        </row>
        <row r="3541">
          <cell r="A3541" t="str">
            <v>ZFL1/2B</v>
          </cell>
          <cell r="B3541" t="str">
            <v>BLUE FINE LINE</v>
          </cell>
          <cell r="E3541">
            <v>11.64</v>
          </cell>
          <cell r="F3541">
            <v>10.48</v>
          </cell>
          <cell r="G3541">
            <v>9.44</v>
          </cell>
          <cell r="H3541">
            <v>8.72</v>
          </cell>
          <cell r="I3541">
            <v>8.17</v>
          </cell>
        </row>
        <row r="3542">
          <cell r="A3542" t="str">
            <v>ZG1L</v>
          </cell>
          <cell r="B3542" t="str">
            <v>"TOTAL GRIP" LATEX GLOVES -L</v>
          </cell>
          <cell r="D3542">
            <v>16.2</v>
          </cell>
          <cell r="E3542">
            <v>14.64</v>
          </cell>
          <cell r="F3542">
            <v>12.89</v>
          </cell>
          <cell r="G3542">
            <v>11.39</v>
          </cell>
          <cell r="H3542">
            <v>10.38</v>
          </cell>
          <cell r="I3542">
            <v>9.66</v>
          </cell>
          <cell r="J3542">
            <v>8.68</v>
          </cell>
        </row>
        <row r="3543">
          <cell r="A3543" t="str">
            <v>ZG1M</v>
          </cell>
          <cell r="B3543" t="str">
            <v>"TOTAL GRIP" LATEX GLOVES -M</v>
          </cell>
          <cell r="D3543">
            <v>16.2</v>
          </cell>
          <cell r="E3543">
            <v>14.54</v>
          </cell>
          <cell r="F3543">
            <v>12.89</v>
          </cell>
          <cell r="G3543">
            <v>11.39</v>
          </cell>
          <cell r="H3543">
            <v>10.38</v>
          </cell>
          <cell r="I3543">
            <v>9.66</v>
          </cell>
          <cell r="J3543">
            <v>8.68</v>
          </cell>
        </row>
        <row r="3544">
          <cell r="A3544" t="str">
            <v>ZG1X</v>
          </cell>
          <cell r="B3544" t="str">
            <v>"TOTAL GRIP" LATEX GLOVES -XL</v>
          </cell>
          <cell r="D3544">
            <v>16.2</v>
          </cell>
          <cell r="E3544">
            <v>14.64</v>
          </cell>
          <cell r="F3544">
            <v>12.89</v>
          </cell>
          <cell r="G3544">
            <v>11.39</v>
          </cell>
          <cell r="H3544">
            <v>10.38</v>
          </cell>
          <cell r="I3544">
            <v>9.66</v>
          </cell>
          <cell r="J3544">
            <v>8.68</v>
          </cell>
        </row>
        <row r="3545">
          <cell r="A3545" t="str">
            <v>ZG2L</v>
          </cell>
          <cell r="B3545" t="str">
            <v>PRO WORKS LATEX GLOVE-LARGE</v>
          </cell>
          <cell r="D3545">
            <v>9.31</v>
          </cell>
          <cell r="E3545">
            <v>8.42</v>
          </cell>
          <cell r="F3545">
            <v>7.42</v>
          </cell>
          <cell r="G3545">
            <v>6.56</v>
          </cell>
          <cell r="H3545">
            <v>5.87</v>
          </cell>
          <cell r="I3545">
            <v>4.89</v>
          </cell>
        </row>
        <row r="3546">
          <cell r="A3546" t="str">
            <v>ZG2X</v>
          </cell>
          <cell r="B3546" t="str">
            <v>PRO WORKS LATEX GLOVES -XL</v>
          </cell>
          <cell r="D3546">
            <v>9.31</v>
          </cell>
          <cell r="E3546">
            <v>8.42</v>
          </cell>
          <cell r="F3546">
            <v>7.42</v>
          </cell>
          <cell r="G3546">
            <v>6.56</v>
          </cell>
          <cell r="H3546">
            <v>5.87</v>
          </cell>
          <cell r="I3546">
            <v>4.89</v>
          </cell>
        </row>
        <row r="3547">
          <cell r="A3547" t="str">
            <v>ZG3L</v>
          </cell>
          <cell r="B3547" t="str">
            <v>"EXPLORER" LATEX GLOVES-LARGE</v>
          </cell>
          <cell r="D3547">
            <v>18.5</v>
          </cell>
          <cell r="E3547">
            <v>16.71</v>
          </cell>
          <cell r="F3547">
            <v>14.73</v>
          </cell>
          <cell r="G3547">
            <v>12.99</v>
          </cell>
          <cell r="H3547">
            <v>11.35</v>
          </cell>
          <cell r="I3547">
            <v>9.97</v>
          </cell>
        </row>
        <row r="3548">
          <cell r="A3548" t="str">
            <v>ZG3X</v>
          </cell>
          <cell r="B3548" t="str">
            <v>"EXPLORER" LATEX GLOVES -XL</v>
          </cell>
          <cell r="D3548">
            <v>18.5</v>
          </cell>
          <cell r="E3548">
            <v>16.71</v>
          </cell>
          <cell r="F3548">
            <v>14.73</v>
          </cell>
          <cell r="G3548">
            <v>12.99</v>
          </cell>
          <cell r="H3548">
            <v>11.35</v>
          </cell>
          <cell r="I3548">
            <v>9.97</v>
          </cell>
        </row>
        <row r="3549">
          <cell r="A3549" t="str">
            <v>ZG4L</v>
          </cell>
          <cell r="B3549" t="str">
            <v>"HERO"HD BLUE LATEX GLOVES -L</v>
          </cell>
          <cell r="D3549">
            <v>20.25</v>
          </cell>
          <cell r="E3549">
            <v>18.3</v>
          </cell>
          <cell r="F3549">
            <v>16.13</v>
          </cell>
          <cell r="G3549">
            <v>14.25</v>
          </cell>
          <cell r="H3549">
            <v>12.98</v>
          </cell>
          <cell r="I3549">
            <v>11.93</v>
          </cell>
        </row>
        <row r="3550">
          <cell r="A3550" t="str">
            <v>ZG4X</v>
          </cell>
          <cell r="B3550" t="str">
            <v>"HERO"HD BLUE LATEX GLOVES-XL</v>
          </cell>
          <cell r="D3550">
            <v>20.25</v>
          </cell>
          <cell r="E3550">
            <v>18.3</v>
          </cell>
          <cell r="F3550">
            <v>16.13</v>
          </cell>
          <cell r="G3550">
            <v>14.25</v>
          </cell>
          <cell r="H3550">
            <v>12.98</v>
          </cell>
          <cell r="I3550">
            <v>11.93</v>
          </cell>
        </row>
        <row r="3551">
          <cell r="A3551" t="str">
            <v>ZG5L</v>
          </cell>
          <cell r="B3551" t="str">
            <v>PRO WORKS BLUE NITRILE -L</v>
          </cell>
          <cell r="D3551">
            <v>10.67</v>
          </cell>
          <cell r="E3551">
            <v>9.64</v>
          </cell>
          <cell r="F3551">
            <v>8.49</v>
          </cell>
          <cell r="G3551">
            <v>7.5</v>
          </cell>
          <cell r="H3551">
            <v>6.84</v>
          </cell>
          <cell r="I3551">
            <v>6.28</v>
          </cell>
        </row>
        <row r="3552">
          <cell r="A3552" t="str">
            <v>ZG5M</v>
          </cell>
          <cell r="B3552" t="str">
            <v>PRO WORKS BLUE NITRILE -M</v>
          </cell>
          <cell r="D3552">
            <v>10.67</v>
          </cell>
          <cell r="E3552">
            <v>9.64</v>
          </cell>
          <cell r="F3552">
            <v>8.49</v>
          </cell>
          <cell r="G3552">
            <v>7.5</v>
          </cell>
          <cell r="H3552">
            <v>6.84</v>
          </cell>
          <cell r="I3552">
            <v>6.28</v>
          </cell>
        </row>
        <row r="3553">
          <cell r="A3553" t="str">
            <v>ZG5X</v>
          </cell>
          <cell r="B3553" t="str">
            <v>PRO WORKS BLUE NITRILE -XL</v>
          </cell>
          <cell r="D3553">
            <v>10.67</v>
          </cell>
          <cell r="E3553">
            <v>9.64</v>
          </cell>
          <cell r="F3553">
            <v>8.49</v>
          </cell>
          <cell r="G3553">
            <v>7.5</v>
          </cell>
          <cell r="H3553">
            <v>6.84</v>
          </cell>
          <cell r="I3553">
            <v>6.28</v>
          </cell>
          <cell r="J3553">
            <v>5.6</v>
          </cell>
        </row>
        <row r="3554">
          <cell r="A3554" t="str">
            <v>ZG6L</v>
          </cell>
          <cell r="B3554" t="str">
            <v>"SHADOW" BLACK NITRILE-LARGE</v>
          </cell>
          <cell r="D3554">
            <v>15.8</v>
          </cell>
          <cell r="E3554">
            <v>14.27</v>
          </cell>
          <cell r="F3554">
            <v>12.57</v>
          </cell>
          <cell r="G3554">
            <v>11.12</v>
          </cell>
          <cell r="H3554">
            <v>10.12</v>
          </cell>
          <cell r="I3554">
            <v>9.3</v>
          </cell>
          <cell r="J3554">
            <v>8.3</v>
          </cell>
        </row>
        <row r="3555">
          <cell r="A3555" t="str">
            <v>ZG6M</v>
          </cell>
          <cell r="B3555" t="str">
            <v>"SHADOW" BLACK NITRILE-MEDIUM</v>
          </cell>
          <cell r="D3555">
            <v>15.8</v>
          </cell>
          <cell r="E3555">
            <v>14.27</v>
          </cell>
          <cell r="F3555">
            <v>12.57</v>
          </cell>
          <cell r="G3555">
            <v>11.12</v>
          </cell>
          <cell r="H3555">
            <v>10.12</v>
          </cell>
          <cell r="I3555">
            <v>9.3</v>
          </cell>
          <cell r="J3555">
            <v>8.3</v>
          </cell>
        </row>
        <row r="3556">
          <cell r="A3556" t="str">
            <v>ZG6X</v>
          </cell>
          <cell r="B3556" t="str">
            <v>"SHADOW" BLACK NITRILE -XL</v>
          </cell>
          <cell r="D3556">
            <v>15.8</v>
          </cell>
          <cell r="E3556">
            <v>14.27</v>
          </cell>
          <cell r="F3556">
            <v>12.57</v>
          </cell>
          <cell r="G3556">
            <v>11.12</v>
          </cell>
          <cell r="H3556">
            <v>10.12</v>
          </cell>
          <cell r="I3556">
            <v>9.3</v>
          </cell>
          <cell r="J3556">
            <v>8.19</v>
          </cell>
        </row>
        <row r="3557">
          <cell r="A3557" t="str">
            <v>ZG7L</v>
          </cell>
          <cell r="B3557" t="str">
            <v>"DARK LIGHT" BLACK NITRILE -L</v>
          </cell>
          <cell r="E3557">
            <v>19.51</v>
          </cell>
          <cell r="F3557">
            <v>17.21</v>
          </cell>
          <cell r="G3557">
            <v>15.18</v>
          </cell>
          <cell r="H3557">
            <v>13.83</v>
          </cell>
          <cell r="I3557">
            <v>12.88</v>
          </cell>
          <cell r="J3557">
            <v>11.51</v>
          </cell>
        </row>
        <row r="3558">
          <cell r="A3558" t="str">
            <v>ZG7X</v>
          </cell>
          <cell r="B3558" t="str">
            <v>"DARK LIGHT" BLACK NITRILE -XL</v>
          </cell>
          <cell r="E3558">
            <v>19.51</v>
          </cell>
          <cell r="F3558">
            <v>17.21</v>
          </cell>
          <cell r="G3558">
            <v>15.18</v>
          </cell>
          <cell r="H3558">
            <v>13.83</v>
          </cell>
          <cell r="I3558">
            <v>12.88</v>
          </cell>
          <cell r="J3558">
            <v>11.51</v>
          </cell>
        </row>
        <row r="3559">
          <cell r="A3559" t="str">
            <v>ZG8L</v>
          </cell>
          <cell r="B3559" t="str">
            <v>"PYRAMID GRIP" BLK NITRILE -L</v>
          </cell>
          <cell r="D3559">
            <v>21.6</v>
          </cell>
          <cell r="E3559">
            <v>19.51</v>
          </cell>
          <cell r="F3559">
            <v>17.21</v>
          </cell>
          <cell r="G3559">
            <v>15.18</v>
          </cell>
          <cell r="H3559">
            <v>13.84</v>
          </cell>
          <cell r="I3559">
            <v>12.88</v>
          </cell>
          <cell r="J3559">
            <v>11.52</v>
          </cell>
        </row>
        <row r="3560">
          <cell r="A3560" t="str">
            <v>ZG8X</v>
          </cell>
          <cell r="B3560" t="str">
            <v>"PYRAMID GRIP" BLK NITRILE -XL</v>
          </cell>
          <cell r="D3560">
            <v>21.6</v>
          </cell>
          <cell r="E3560">
            <v>19.51</v>
          </cell>
          <cell r="F3560">
            <v>17.21</v>
          </cell>
          <cell r="G3560">
            <v>15.18</v>
          </cell>
          <cell r="H3560">
            <v>13.84</v>
          </cell>
          <cell r="I3560">
            <v>12.88</v>
          </cell>
          <cell r="J3560">
            <v>11.52</v>
          </cell>
        </row>
        <row r="3561">
          <cell r="A3561" t="str">
            <v>ZGN</v>
          </cell>
          <cell r="B3561" t="str">
            <v>H/D GREEN NITRILE 12PK</v>
          </cell>
          <cell r="D3561">
            <v>72.32</v>
          </cell>
          <cell r="E3561">
            <v>61.06</v>
          </cell>
          <cell r="F3561">
            <v>54.69</v>
          </cell>
          <cell r="G3561">
            <v>48.35</v>
          </cell>
          <cell r="H3561">
            <v>44.03</v>
          </cell>
          <cell r="I3561">
            <v>40.96</v>
          </cell>
        </row>
        <row r="3562">
          <cell r="A3562" t="str">
            <v>ZGNS</v>
          </cell>
          <cell r="B3562" t="str">
            <v>H/D GREEN NITRILE SINGLE PAIR</v>
          </cell>
          <cell r="C3562">
            <v>10.24</v>
          </cell>
          <cell r="D3562">
            <v>7.59</v>
          </cell>
          <cell r="E3562">
            <v>5.18</v>
          </cell>
          <cell r="F3562">
            <v>4.56</v>
          </cell>
          <cell r="G3562">
            <v>4.3</v>
          </cell>
          <cell r="H3562">
            <v>3.67</v>
          </cell>
          <cell r="I3562">
            <v>3.36</v>
          </cell>
        </row>
        <row r="3563">
          <cell r="A3563" t="str">
            <v>ZGPS</v>
          </cell>
          <cell r="B3563" t="str">
            <v>HANDY SPRAY H.D.</v>
          </cell>
          <cell r="G3563">
            <v>69.7</v>
          </cell>
          <cell r="H3563">
            <v>66.21</v>
          </cell>
          <cell r="I3563">
            <v>58.85</v>
          </cell>
          <cell r="J3563">
            <v>52.95</v>
          </cell>
        </row>
        <row r="3564">
          <cell r="A3564" t="str">
            <v>ZGSAPT</v>
          </cell>
          <cell r="B3564" t="str">
            <v>16 oz. SPRAYER BOTTLE</v>
          </cell>
          <cell r="D3564">
            <v>3.11</v>
          </cell>
          <cell r="E3564">
            <v>2.79</v>
          </cell>
          <cell r="F3564">
            <v>2.47</v>
          </cell>
          <cell r="G3564">
            <v>2.15</v>
          </cell>
          <cell r="H3564">
            <v>1.99</v>
          </cell>
          <cell r="I3564">
            <v>1.85</v>
          </cell>
        </row>
        <row r="3565">
          <cell r="A3565" t="str">
            <v>ZGSAQT</v>
          </cell>
          <cell r="B3565" t="str">
            <v>32 oz. SPRAYER BOTTLE</v>
          </cell>
          <cell r="D3565">
            <v>3.11</v>
          </cell>
          <cell r="E3565">
            <v>2.79</v>
          </cell>
          <cell r="F3565">
            <v>2.47</v>
          </cell>
          <cell r="G3565">
            <v>2.19</v>
          </cell>
          <cell r="H3565">
            <v>1.99</v>
          </cell>
          <cell r="I3565">
            <v>1.85</v>
          </cell>
        </row>
        <row r="3566">
          <cell r="A3566" t="str">
            <v>ZGTD</v>
          </cell>
          <cell r="B3566" t="str">
            <v>GREEN TANG WALL BRACKET DISP.</v>
          </cell>
          <cell r="H3566">
            <v>6</v>
          </cell>
          <cell r="I3566">
            <v>3.95</v>
          </cell>
        </row>
        <row r="3567">
          <cell r="A3567" t="str">
            <v>ZGUC</v>
          </cell>
          <cell r="B3567" t="str">
            <v>AUTO COAT P.T. GUN</v>
          </cell>
          <cell r="G3567">
            <v>321.84</v>
          </cell>
          <cell r="H3567">
            <v>289.34</v>
          </cell>
          <cell r="I3567">
            <v>256.83</v>
          </cell>
          <cell r="J3567">
            <v>238.4</v>
          </cell>
        </row>
        <row r="3568">
          <cell r="A3568" t="str">
            <v>ZGWB</v>
          </cell>
          <cell r="B3568" t="str">
            <v>GLUE &amp; WAX BOTTLE</v>
          </cell>
          <cell r="C3568">
            <v>3.11</v>
          </cell>
          <cell r="D3568">
            <v>2.79</v>
          </cell>
          <cell r="E3568">
            <v>2.39</v>
          </cell>
          <cell r="F3568">
            <v>2.11</v>
          </cell>
          <cell r="G3568">
            <v>1.88</v>
          </cell>
          <cell r="H3568">
            <v>1.69</v>
          </cell>
          <cell r="I3568">
            <v>1.58</v>
          </cell>
        </row>
        <row r="3569">
          <cell r="A3569" t="str">
            <v>ZHSB</v>
          </cell>
          <cell r="B3569" t="str">
            <v>HACK SAW BLADES(10)12"x24t</v>
          </cell>
          <cell r="E3569">
            <v>30.26</v>
          </cell>
          <cell r="F3569">
            <v>26.66</v>
          </cell>
          <cell r="G3569">
            <v>23.56</v>
          </cell>
          <cell r="H3569">
            <v>21.45</v>
          </cell>
          <cell r="I3569">
            <v>19.71</v>
          </cell>
        </row>
        <row r="3570">
          <cell r="A3570" t="str">
            <v>ZMG 2.0</v>
          </cell>
          <cell r="B3570" t="str">
            <v>DRAW PINS</v>
          </cell>
          <cell r="E3570">
            <v>19.33</v>
          </cell>
          <cell r="F3570">
            <v>17.03</v>
          </cell>
          <cell r="G3570">
            <v>15.04</v>
          </cell>
          <cell r="H3570">
            <v>13.69</v>
          </cell>
          <cell r="I3570">
            <v>12.75</v>
          </cell>
        </row>
        <row r="3571">
          <cell r="A3571" t="str">
            <v>ZMG 2.5</v>
          </cell>
          <cell r="B3571" t="str">
            <v>DRAW PINS</v>
          </cell>
          <cell r="E3571">
            <v>21.31</v>
          </cell>
          <cell r="F3571">
            <v>18.77</v>
          </cell>
          <cell r="G3571">
            <v>16.59</v>
          </cell>
          <cell r="H3571">
            <v>15.1</v>
          </cell>
          <cell r="I3571">
            <v>14.04</v>
          </cell>
        </row>
        <row r="3572">
          <cell r="A3572" t="str">
            <v>ZMKD</v>
          </cell>
          <cell r="B3572" t="str">
            <v>MINI KEG DISPENSOR - 4 LITER</v>
          </cell>
          <cell r="I3572">
            <v>45</v>
          </cell>
        </row>
        <row r="3573">
          <cell r="A3573" t="str">
            <v>ZMKD2X</v>
          </cell>
          <cell r="B3573" t="str">
            <v>TWIN HAND SOAP &amp; DISPENSOR</v>
          </cell>
          <cell r="E3573">
            <v>47.16</v>
          </cell>
          <cell r="F3573">
            <v>41.58</v>
          </cell>
          <cell r="G3573">
            <v>36.75</v>
          </cell>
          <cell r="H3573">
            <v>33.5</v>
          </cell>
          <cell r="I3573">
            <v>30.75</v>
          </cell>
        </row>
        <row r="3574">
          <cell r="A3574" t="str">
            <v>ZMKP</v>
          </cell>
          <cell r="B3574" t="str">
            <v>MINI KEG PUMP - 4 LITER</v>
          </cell>
          <cell r="I3574">
            <v>1.99</v>
          </cell>
        </row>
        <row r="3575">
          <cell r="A3575" t="str">
            <v>ZMT2</v>
          </cell>
          <cell r="B3575" t="str">
            <v>O.E.M. MASKING TAPE 2"</v>
          </cell>
          <cell r="E3575">
            <v>10.27</v>
          </cell>
          <cell r="F3575">
            <v>9.06</v>
          </cell>
          <cell r="G3575">
            <v>8.17</v>
          </cell>
          <cell r="H3575">
            <v>7.41</v>
          </cell>
          <cell r="I3575">
            <v>6.82</v>
          </cell>
        </row>
        <row r="3576">
          <cell r="A3576" t="str">
            <v>ZMT3/4</v>
          </cell>
          <cell r="B3576" t="str">
            <v>O.E.M. MASKING TAPE 3/4"</v>
          </cell>
          <cell r="E3576">
            <v>4.13</v>
          </cell>
          <cell r="F3576">
            <v>3.63</v>
          </cell>
          <cell r="G3576">
            <v>3.28</v>
          </cell>
          <cell r="H3576">
            <v>2.97</v>
          </cell>
          <cell r="I3576">
            <v>2.74</v>
          </cell>
        </row>
        <row r="3577">
          <cell r="A3577" t="str">
            <v>ZNPS</v>
          </cell>
          <cell r="B3577" t="str">
            <v>HOT STAPLE GUN KIT</v>
          </cell>
          <cell r="F3577">
            <v>229.81</v>
          </cell>
          <cell r="G3577">
            <v>202.12</v>
          </cell>
          <cell r="H3577">
            <v>174.43</v>
          </cell>
          <cell r="I3577">
            <v>146.74</v>
          </cell>
          <cell r="J3577">
            <v>100.6</v>
          </cell>
        </row>
        <row r="3578">
          <cell r="A3578" t="str">
            <v>ZN6A</v>
          </cell>
          <cell r="B3578" t="str">
            <v>HOT STAPLE ASST. LID LABEL</v>
          </cell>
          <cell r="E3578">
            <v>5</v>
          </cell>
        </row>
        <row r="3579">
          <cell r="A3579" t="str">
            <v>ZN6A100</v>
          </cell>
          <cell r="B3579" t="str">
            <v>HOT STAPLE ASSORTMENT 6x100</v>
          </cell>
          <cell r="H3579">
            <v>125</v>
          </cell>
        </row>
        <row r="3580">
          <cell r="A3580" t="str">
            <v>ZN6S</v>
          </cell>
          <cell r="B3580" t="str">
            <v>NANO STAPLE 0.6 mm S</v>
          </cell>
          <cell r="E3580">
            <v>29.91</v>
          </cell>
          <cell r="F3580">
            <v>26.55</v>
          </cell>
          <cell r="G3580">
            <v>23.88</v>
          </cell>
          <cell r="H3580">
            <v>21.71</v>
          </cell>
          <cell r="I3580">
            <v>19.91</v>
          </cell>
        </row>
        <row r="3581">
          <cell r="A3581" t="str">
            <v>ZN6U</v>
          </cell>
          <cell r="B3581" t="str">
            <v>NANO STAPLE 0.6 mm U</v>
          </cell>
          <cell r="E3581">
            <v>29.91</v>
          </cell>
          <cell r="F3581">
            <v>26.55</v>
          </cell>
          <cell r="G3581">
            <v>23.88</v>
          </cell>
          <cell r="H3581">
            <v>21.71</v>
          </cell>
          <cell r="I3581">
            <v>19.91</v>
          </cell>
        </row>
        <row r="3582">
          <cell r="A3582" t="str">
            <v>ZN7M</v>
          </cell>
          <cell r="B3582" t="str">
            <v>NANO STAPLE 0.7 mm M</v>
          </cell>
          <cell r="E3582">
            <v>29.91</v>
          </cell>
          <cell r="F3582">
            <v>26.55</v>
          </cell>
          <cell r="G3582">
            <v>23.88</v>
          </cell>
          <cell r="H3582">
            <v>21.71</v>
          </cell>
          <cell r="I3582">
            <v>19.91</v>
          </cell>
        </row>
        <row r="3583">
          <cell r="A3583" t="str">
            <v>ZN8S</v>
          </cell>
          <cell r="B3583" t="str">
            <v>NANO STAPLE 0.8 mm S</v>
          </cell>
          <cell r="E3583">
            <v>29.91</v>
          </cell>
          <cell r="F3583">
            <v>26.55</v>
          </cell>
          <cell r="G3583">
            <v>23.88</v>
          </cell>
          <cell r="H3583">
            <v>21.71</v>
          </cell>
          <cell r="I3583">
            <v>19.91</v>
          </cell>
        </row>
        <row r="3584">
          <cell r="A3584" t="str">
            <v>ZN8U</v>
          </cell>
          <cell r="B3584" t="str">
            <v>NANO STAPLE 0.8 mm U</v>
          </cell>
          <cell r="E3584">
            <v>29.91</v>
          </cell>
          <cell r="F3584">
            <v>26.55</v>
          </cell>
          <cell r="G3584">
            <v>23.88</v>
          </cell>
          <cell r="H3584">
            <v>21.71</v>
          </cell>
          <cell r="I3584">
            <v>19.91</v>
          </cell>
        </row>
        <row r="3585">
          <cell r="A3585" t="str">
            <v>ZN8V</v>
          </cell>
          <cell r="B3585" t="str">
            <v>NANO STAPLE 0.8 mm V</v>
          </cell>
          <cell r="E3585">
            <v>29.91</v>
          </cell>
          <cell r="F3585">
            <v>26.55</v>
          </cell>
          <cell r="G3585">
            <v>23.88</v>
          </cell>
          <cell r="H3585">
            <v>21.71</v>
          </cell>
          <cell r="I3585">
            <v>19.91</v>
          </cell>
        </row>
        <row r="3586">
          <cell r="A3586" t="str">
            <v>ZPSW</v>
          </cell>
          <cell r="B3586" t="str">
            <v>BLUE PRESSURE SPRAYER-WATER</v>
          </cell>
          <cell r="E3586">
            <v>48.99</v>
          </cell>
          <cell r="F3586">
            <v>43.98</v>
          </cell>
          <cell r="G3586">
            <v>39.97</v>
          </cell>
          <cell r="H3586">
            <v>35.99</v>
          </cell>
          <cell r="I3586">
            <v>29.95</v>
          </cell>
        </row>
        <row r="3587">
          <cell r="A3587" t="str">
            <v>ZPSWGK</v>
          </cell>
          <cell r="B3587" t="str">
            <v>WATER SPRAYER GASKET KIT</v>
          </cell>
          <cell r="E3587">
            <v>11.59</v>
          </cell>
          <cell r="F3587">
            <v>10.22</v>
          </cell>
          <cell r="G3587">
            <v>9.03</v>
          </cell>
          <cell r="H3587">
            <v>8.22</v>
          </cell>
          <cell r="I3587">
            <v>7.65</v>
          </cell>
        </row>
        <row r="3588">
          <cell r="A3588" t="str">
            <v>ZPVCD</v>
          </cell>
          <cell r="B3588" t="str">
            <v>TAPE DISPENSER</v>
          </cell>
          <cell r="I3588">
            <v>12</v>
          </cell>
        </row>
        <row r="3589">
          <cell r="A3589" t="str">
            <v>ZPVCE</v>
          </cell>
          <cell r="B3589" t="str">
            <v>PLASTIC TAPE 1.7mil 110yrds</v>
          </cell>
          <cell r="C3589">
            <v>4.23</v>
          </cell>
          <cell r="D3589">
            <v>3.6</v>
          </cell>
          <cell r="E3589">
            <v>3.44</v>
          </cell>
          <cell r="F3589">
            <v>3.03</v>
          </cell>
          <cell r="G3589">
            <v>2.74</v>
          </cell>
          <cell r="H3589">
            <v>2.48</v>
          </cell>
          <cell r="I3589">
            <v>2.28</v>
          </cell>
          <cell r="J3589">
            <v>1.79</v>
          </cell>
        </row>
        <row r="3590">
          <cell r="A3590" t="str">
            <v>ZPVCH</v>
          </cell>
          <cell r="B3590" t="str">
            <v>HD PACKING TAPE 3.0mil 55YD</v>
          </cell>
          <cell r="C3590">
            <v>7.2</v>
          </cell>
          <cell r="D3590">
            <v>6.12</v>
          </cell>
          <cell r="E3590">
            <v>5.86</v>
          </cell>
          <cell r="F3590">
            <v>5.16</v>
          </cell>
          <cell r="G3590">
            <v>4.66</v>
          </cell>
          <cell r="H3590">
            <v>4.22</v>
          </cell>
          <cell r="I3590">
            <v>3.89</v>
          </cell>
        </row>
        <row r="3591">
          <cell r="A3591" t="str">
            <v>ZQBB</v>
          </cell>
          <cell r="B3591" t="str">
            <v>BLUE BOOTH BANDIT 9x17-100ct</v>
          </cell>
          <cell r="C3591">
            <v>17.22</v>
          </cell>
          <cell r="D3591">
            <v>15.5</v>
          </cell>
          <cell r="E3591">
            <v>13.99</v>
          </cell>
          <cell r="F3591">
            <v>12.34</v>
          </cell>
          <cell r="G3591">
            <v>10.91</v>
          </cell>
          <cell r="H3591">
            <v>9.93</v>
          </cell>
          <cell r="I3591">
            <v>9.13</v>
          </cell>
        </row>
        <row r="3592">
          <cell r="A3592" t="str">
            <v>ZQBBR</v>
          </cell>
          <cell r="B3592" t="str">
            <v>BLUE BOOTH BANDIT ROLL 9"x325'</v>
          </cell>
          <cell r="C3592">
            <v>47.97</v>
          </cell>
          <cell r="D3592">
            <v>43.17</v>
          </cell>
          <cell r="E3592">
            <v>39.01</v>
          </cell>
          <cell r="F3592">
            <v>34.37</v>
          </cell>
          <cell r="G3592">
            <v>30.38</v>
          </cell>
          <cell r="H3592">
            <v>27.66</v>
          </cell>
          <cell r="I3592">
            <v>25.43</v>
          </cell>
        </row>
        <row r="3593">
          <cell r="A3593" t="str">
            <v>ZQD8</v>
          </cell>
          <cell r="B3593" t="str">
            <v>PAPER TOWEL DISP. - 8"</v>
          </cell>
          <cell r="G3593">
            <v>29.95</v>
          </cell>
        </row>
        <row r="3594">
          <cell r="A3594" t="str">
            <v>ZQD9</v>
          </cell>
          <cell r="B3594" t="str">
            <v>MULTI-ROLL DISP. - 9"</v>
          </cell>
          <cell r="G3594">
            <v>39.95</v>
          </cell>
        </row>
        <row r="3595">
          <cell r="A3595" t="str">
            <v>ZQHB</v>
          </cell>
          <cell r="B3595" t="str">
            <v>HYDRO-PRO TOWL - 76/BAG</v>
          </cell>
          <cell r="C3595">
            <v>9.93</v>
          </cell>
          <cell r="D3595">
            <v>8.94</v>
          </cell>
          <cell r="E3595">
            <v>8.08</v>
          </cell>
          <cell r="F3595">
            <v>7.11</v>
          </cell>
          <cell r="G3595">
            <v>6.29</v>
          </cell>
          <cell r="H3595">
            <v>5.73</v>
          </cell>
          <cell r="I3595">
            <v>5.26</v>
          </cell>
        </row>
        <row r="3596">
          <cell r="A3596" t="str">
            <v>ZQHX</v>
          </cell>
          <cell r="B3596" t="str">
            <v>HYDRO-PRO TOWL 9x17-100ct</v>
          </cell>
          <cell r="C3596">
            <v>12.57</v>
          </cell>
          <cell r="D3596">
            <v>11.31</v>
          </cell>
          <cell r="E3596">
            <v>10.23</v>
          </cell>
          <cell r="F3596">
            <v>9.01</v>
          </cell>
          <cell r="G3596">
            <v>7.96</v>
          </cell>
          <cell r="H3596">
            <v>7.25</v>
          </cell>
          <cell r="I3596">
            <v>6.66</v>
          </cell>
        </row>
        <row r="3597">
          <cell r="A3597" t="str">
            <v>ZQR8</v>
          </cell>
          <cell r="B3597" t="str">
            <v>Z-TOWL 8"X 600' 2 PLY</v>
          </cell>
          <cell r="C3597">
            <v>9.36</v>
          </cell>
          <cell r="D3597">
            <v>8.43</v>
          </cell>
          <cell r="E3597">
            <v>7.61</v>
          </cell>
          <cell r="F3597">
            <v>6.7</v>
          </cell>
          <cell r="G3597">
            <v>5.94</v>
          </cell>
          <cell r="H3597">
            <v>5.4</v>
          </cell>
          <cell r="I3597">
            <v>5.03</v>
          </cell>
          <cell r="J3597">
            <v>4.53</v>
          </cell>
        </row>
        <row r="3598">
          <cell r="A3598" t="str">
            <v>ZQR8K</v>
          </cell>
          <cell r="B3598" t="str">
            <v>6-ZQR8 Z-TOWL+FREE DISP.</v>
          </cell>
          <cell r="H3598">
            <v>49.95</v>
          </cell>
        </row>
        <row r="3599">
          <cell r="A3599" t="str">
            <v>ZQR9</v>
          </cell>
          <cell r="B3599" t="str">
            <v>Z-TOWL 9" X 1100'-2 PLY</v>
          </cell>
          <cell r="C3599">
            <v>26.79</v>
          </cell>
          <cell r="D3599">
            <v>24.11</v>
          </cell>
          <cell r="E3599">
            <v>21.79</v>
          </cell>
          <cell r="F3599">
            <v>19.2</v>
          </cell>
          <cell r="G3599">
            <v>16.97</v>
          </cell>
          <cell r="H3599">
            <v>15.45</v>
          </cell>
          <cell r="I3599">
            <v>14.38</v>
          </cell>
        </row>
        <row r="3600">
          <cell r="A3600" t="str">
            <v>ZQRR</v>
          </cell>
          <cell r="B3600" t="str">
            <v>RAGS ON A ROLL 9"X 240'DISP</v>
          </cell>
          <cell r="C3600">
            <v>23.21</v>
          </cell>
          <cell r="D3600">
            <v>22.88</v>
          </cell>
          <cell r="E3600">
            <v>18.81</v>
          </cell>
          <cell r="F3600">
            <v>18.21</v>
          </cell>
          <cell r="G3600">
            <v>16.1</v>
          </cell>
          <cell r="H3600">
            <v>14.66</v>
          </cell>
          <cell r="I3600">
            <v>13.64</v>
          </cell>
          <cell r="J3600">
            <v>11.8</v>
          </cell>
        </row>
        <row r="3601">
          <cell r="A3601" t="str">
            <v>ZQRRB</v>
          </cell>
          <cell r="B3601" t="str">
            <v>BLUE RAGS ON A ROLL 9"x 325'</v>
          </cell>
          <cell r="C3601">
            <v>26.79</v>
          </cell>
          <cell r="D3601">
            <v>24.81</v>
          </cell>
          <cell r="E3601">
            <v>22.02</v>
          </cell>
          <cell r="F3601">
            <v>21.33</v>
          </cell>
          <cell r="G3601">
            <v>18.85</v>
          </cell>
          <cell r="H3601">
            <v>17.16</v>
          </cell>
          <cell r="I3601">
            <v>15.97</v>
          </cell>
          <cell r="J3601">
            <v>14.25</v>
          </cell>
        </row>
        <row r="3602">
          <cell r="A3602" t="str">
            <v>ZR13B</v>
          </cell>
          <cell r="B3602" t="str">
            <v>7" FLOR. DROP BULB</v>
          </cell>
          <cell r="C3602">
            <v>6.6</v>
          </cell>
          <cell r="D3602">
            <v>5.81</v>
          </cell>
          <cell r="E3602">
            <v>5.25</v>
          </cell>
          <cell r="F3602">
            <v>4.88</v>
          </cell>
          <cell r="G3602">
            <v>4.49</v>
          </cell>
          <cell r="H3602">
            <v>4.15</v>
          </cell>
          <cell r="I3602">
            <v>3.75</v>
          </cell>
        </row>
        <row r="3603">
          <cell r="A3603" t="str">
            <v>ZRDT</v>
          </cell>
          <cell r="B3603" t="str">
            <v>DUCT TAPE</v>
          </cell>
          <cell r="C3603">
            <v>13.71</v>
          </cell>
          <cell r="D3603">
            <v>11.65</v>
          </cell>
          <cell r="E3603">
            <v>11.15</v>
          </cell>
          <cell r="F3603">
            <v>9.83</v>
          </cell>
          <cell r="G3603">
            <v>8.87</v>
          </cell>
          <cell r="H3603">
            <v>8.04</v>
          </cell>
          <cell r="I3603">
            <v>7.4</v>
          </cell>
          <cell r="J3603">
            <v>6.57</v>
          </cell>
        </row>
        <row r="3604">
          <cell r="A3604" t="str">
            <v>ZREG</v>
          </cell>
          <cell r="B3604" t="str">
            <v>DIAPHRAM AIR REGULATOR</v>
          </cell>
          <cell r="G3604">
            <v>31.77</v>
          </cell>
          <cell r="H3604">
            <v>28.27</v>
          </cell>
          <cell r="I3604">
            <v>26</v>
          </cell>
        </row>
        <row r="3605">
          <cell r="A3605" t="str">
            <v>ZRFF</v>
          </cell>
          <cell r="B3605" t="str">
            <v>P.B. FLOOR FILM 4mm 48"x200'</v>
          </cell>
          <cell r="E3605">
            <v>211</v>
          </cell>
          <cell r="F3605">
            <v>192</v>
          </cell>
          <cell r="G3605">
            <v>181</v>
          </cell>
          <cell r="H3605">
            <v>173</v>
          </cell>
          <cell r="I3605">
            <v>166</v>
          </cell>
        </row>
        <row r="3606">
          <cell r="A3606" t="str">
            <v>ZRSW</v>
          </cell>
          <cell r="B3606" t="str">
            <v>SMASH WRAP 36"X100'</v>
          </cell>
          <cell r="C3606">
            <v>68.95</v>
          </cell>
          <cell r="D3606">
            <v>64</v>
          </cell>
          <cell r="E3606">
            <v>56</v>
          </cell>
          <cell r="F3606">
            <v>54</v>
          </cell>
          <cell r="G3606">
            <v>49</v>
          </cell>
          <cell r="H3606">
            <v>45</v>
          </cell>
          <cell r="I3606">
            <v>39</v>
          </cell>
        </row>
        <row r="3607">
          <cell r="A3607" t="str">
            <v>ZSAB</v>
          </cell>
          <cell r="B3607" t="str">
            <v>SAWS ALL BLADE(5)6"X18t</v>
          </cell>
          <cell r="E3607">
            <v>34.16</v>
          </cell>
          <cell r="F3607">
            <v>30.1</v>
          </cell>
          <cell r="G3607">
            <v>26.6</v>
          </cell>
          <cell r="H3607">
            <v>24.22</v>
          </cell>
          <cell r="I3607">
            <v>22.26</v>
          </cell>
          <cell r="J3607">
            <v>19.99</v>
          </cell>
        </row>
        <row r="3608">
          <cell r="A3608" t="str">
            <v>ZSAB9</v>
          </cell>
          <cell r="B3608" t="str">
            <v>SAWS ALL BLADE(5)9"X18t</v>
          </cell>
          <cell r="E3608">
            <v>42.77</v>
          </cell>
          <cell r="F3608">
            <v>37.69</v>
          </cell>
          <cell r="G3608">
            <v>33.31</v>
          </cell>
          <cell r="H3608">
            <v>30.33</v>
          </cell>
          <cell r="I3608">
            <v>27.87</v>
          </cell>
          <cell r="J3608">
            <v>24.99</v>
          </cell>
        </row>
        <row r="3609">
          <cell r="A3609" t="str">
            <v>ZSAB12</v>
          </cell>
          <cell r="B3609" t="str">
            <v>SAWS ALL BLADE(5)12"X18t</v>
          </cell>
          <cell r="E3609">
            <v>51.36</v>
          </cell>
          <cell r="F3609">
            <v>45.26</v>
          </cell>
          <cell r="G3609">
            <v>40</v>
          </cell>
          <cell r="H3609">
            <v>36.42</v>
          </cell>
          <cell r="I3609">
            <v>33.47</v>
          </cell>
          <cell r="J3609">
            <v>29.99</v>
          </cell>
        </row>
        <row r="3610">
          <cell r="A3610" t="str">
            <v>ZSBC</v>
          </cell>
          <cell r="B3610" t="str">
            <v>SCUFF BELT 1/2"X18" CRS/BROWN</v>
          </cell>
          <cell r="G3610">
            <v>42.77</v>
          </cell>
          <cell r="H3610">
            <v>36.01</v>
          </cell>
          <cell r="I3610">
            <v>33.48</v>
          </cell>
          <cell r="J3610">
            <v>31</v>
          </cell>
        </row>
        <row r="3611">
          <cell r="A3611" t="str">
            <v>ZSBM</v>
          </cell>
          <cell r="B3611" t="str">
            <v>SCUFF BELT 1/2"X18" MED/MAROON</v>
          </cell>
          <cell r="G3611">
            <v>42.77</v>
          </cell>
          <cell r="H3611">
            <v>36.01</v>
          </cell>
          <cell r="I3611">
            <v>33.48</v>
          </cell>
          <cell r="J3611">
            <v>31</v>
          </cell>
        </row>
        <row r="3612">
          <cell r="A3612" t="str">
            <v>ZSBF</v>
          </cell>
          <cell r="B3612" t="str">
            <v>SCUFF BELT 1/2"X18" FINE/BLUE</v>
          </cell>
          <cell r="G3612">
            <v>42.77</v>
          </cell>
          <cell r="H3612">
            <v>36.01</v>
          </cell>
          <cell r="I3612">
            <v>33.48</v>
          </cell>
          <cell r="J3612">
            <v>31</v>
          </cell>
        </row>
        <row r="3613">
          <cell r="A3613" t="str">
            <v>ZSS</v>
          </cell>
          <cell r="B3613" t="str">
            <v>SAFETY SPECTACLES</v>
          </cell>
          <cell r="C3613">
            <v>10.77</v>
          </cell>
          <cell r="D3613">
            <v>9.77</v>
          </cell>
          <cell r="E3613">
            <v>8.98</v>
          </cell>
          <cell r="F3613">
            <v>8.17</v>
          </cell>
          <cell r="G3613">
            <v>7.58</v>
          </cell>
          <cell r="H3613">
            <v>6.91</v>
          </cell>
          <cell r="I3613">
            <v>6.49</v>
          </cell>
        </row>
        <row r="3614">
          <cell r="A3614" t="str">
            <v>ZTEC</v>
          </cell>
          <cell r="B3614" t="str">
            <v>QUICK SET EPOXY (59)</v>
          </cell>
          <cell r="C3614">
            <v>10.5</v>
          </cell>
          <cell r="D3614">
            <v>9.45</v>
          </cell>
          <cell r="E3614">
            <v>8.98</v>
          </cell>
          <cell r="F3614">
            <v>7.87</v>
          </cell>
          <cell r="G3614">
            <v>6.86</v>
          </cell>
          <cell r="H3614">
            <v>6.17</v>
          </cell>
          <cell r="I3614">
            <v>5.64</v>
          </cell>
        </row>
        <row r="3615">
          <cell r="A3615" t="str">
            <v>ZTHNB</v>
          </cell>
          <cell r="B3615" t="str">
            <v>HUSKY NUT BUSTER/13oz. TUBE</v>
          </cell>
          <cell r="C3615">
            <v>5.9</v>
          </cell>
          <cell r="D3615">
            <v>5.27</v>
          </cell>
          <cell r="E3615">
            <v>4.88</v>
          </cell>
          <cell r="F3615">
            <v>4.31</v>
          </cell>
          <cell r="G3615">
            <v>4.01</v>
          </cell>
          <cell r="H3615">
            <v>3.7</v>
          </cell>
          <cell r="I3615">
            <v>3.44</v>
          </cell>
        </row>
        <row r="3616">
          <cell r="A3616" t="str">
            <v>ZTHNB3</v>
          </cell>
          <cell r="B3616" t="str">
            <v>HUSKY NUT BUSTER - 3 OZ.</v>
          </cell>
          <cell r="E3616">
            <v>3</v>
          </cell>
          <cell r="F3616">
            <v>2.6</v>
          </cell>
          <cell r="G3616">
            <v>2.25</v>
          </cell>
          <cell r="H3616">
            <v>1.9</v>
          </cell>
          <cell r="I3616">
            <v>1.5</v>
          </cell>
        </row>
        <row r="3617">
          <cell r="A3617" t="str">
            <v>ZTP</v>
          </cell>
          <cell r="B3617" t="str">
            <v>TRIGGER HEAD-PT.</v>
          </cell>
          <cell r="D3617">
            <v>1.61</v>
          </cell>
          <cell r="E3617">
            <v>1.5</v>
          </cell>
          <cell r="F3617">
            <v>1.29</v>
          </cell>
          <cell r="G3617">
            <v>1.17</v>
          </cell>
          <cell r="H3617">
            <v>1.1</v>
          </cell>
          <cell r="I3617">
            <v>0.97</v>
          </cell>
        </row>
        <row r="3618">
          <cell r="A3618" t="str">
            <v>ZTQ</v>
          </cell>
          <cell r="B3618" t="str">
            <v>TRIGGER HEAD-QT.</v>
          </cell>
          <cell r="E3618">
            <v>1.45</v>
          </cell>
          <cell r="F3618">
            <v>1.25</v>
          </cell>
          <cell r="G3618">
            <v>1.13</v>
          </cell>
          <cell r="H3618">
            <v>1.06</v>
          </cell>
          <cell r="I3618">
            <v>0.94</v>
          </cell>
        </row>
        <row r="3619">
          <cell r="A3619" t="str">
            <v>ZTQS</v>
          </cell>
          <cell r="B3619" t="str">
            <v>QWIK SAND III</v>
          </cell>
          <cell r="C3619">
            <v>11.44</v>
          </cell>
          <cell r="D3619">
            <v>10.33</v>
          </cell>
          <cell r="E3619">
            <v>9.95</v>
          </cell>
          <cell r="F3619">
            <v>9.45</v>
          </cell>
          <cell r="G3619">
            <v>8.98</v>
          </cell>
          <cell r="H3619">
            <v>8.52</v>
          </cell>
          <cell r="I3619">
            <v>7.95</v>
          </cell>
        </row>
        <row r="3620">
          <cell r="A3620" t="str">
            <v>ZUAW</v>
          </cell>
          <cell r="B3620" t="str">
            <v>AUTO WRITER 12PK. ASSORT.</v>
          </cell>
          <cell r="I3620">
            <v>115.63</v>
          </cell>
          <cell r="J3620">
            <v>103.42</v>
          </cell>
        </row>
        <row r="3621">
          <cell r="A3621" t="str">
            <v>ZUAWB</v>
          </cell>
          <cell r="B3621" t="str">
            <v>AUTO WRITER-BLUE MARKER</v>
          </cell>
          <cell r="E3621">
            <v>14.59</v>
          </cell>
          <cell r="F3621">
            <v>12.85</v>
          </cell>
          <cell r="G3621">
            <v>11.37</v>
          </cell>
          <cell r="H3621">
            <v>10.34</v>
          </cell>
          <cell r="I3621">
            <v>9.63</v>
          </cell>
          <cell r="J3621">
            <v>9.3</v>
          </cell>
        </row>
        <row r="3622">
          <cell r="A3622" t="str">
            <v>ZUAWP</v>
          </cell>
          <cell r="B3622" t="str">
            <v>AUTO WRITER-PINK MARKER</v>
          </cell>
          <cell r="E3622">
            <v>14.59</v>
          </cell>
          <cell r="F3622">
            <v>12.85</v>
          </cell>
          <cell r="G3622">
            <v>11.37</v>
          </cell>
          <cell r="H3622">
            <v>10.34</v>
          </cell>
          <cell r="I3622">
            <v>9.63</v>
          </cell>
        </row>
        <row r="3623">
          <cell r="A3623" t="str">
            <v>ZUHM</v>
          </cell>
          <cell r="B3623" t="str">
            <v>USC HANDY MASK</v>
          </cell>
          <cell r="G3623">
            <v>116.32</v>
          </cell>
          <cell r="H3623">
            <v>106.71</v>
          </cell>
          <cell r="I3623">
            <v>99.3</v>
          </cell>
          <cell r="J3623">
            <v>91.88</v>
          </cell>
        </row>
        <row r="3624">
          <cell r="A3624" t="str">
            <v>ZUI</v>
          </cell>
          <cell r="B3624" t="str">
            <v>USC ICING 24oz.</v>
          </cell>
          <cell r="G3624">
            <v>25.97</v>
          </cell>
          <cell r="H3624">
            <v>23.83</v>
          </cell>
          <cell r="I3624">
            <v>22.17</v>
          </cell>
          <cell r="J3624">
            <v>20.52</v>
          </cell>
        </row>
        <row r="3625">
          <cell r="A3625" t="str">
            <v>ZUK</v>
          </cell>
          <cell r="B3625" t="str">
            <v>UTLTY KNIFE RTRCTBL</v>
          </cell>
          <cell r="D3625">
            <v>4.64</v>
          </cell>
          <cell r="E3625">
            <v>4.25</v>
          </cell>
          <cell r="F3625">
            <v>3.92</v>
          </cell>
          <cell r="G3625">
            <v>3.66</v>
          </cell>
          <cell r="H3625">
            <v>3.47</v>
          </cell>
        </row>
        <row r="3626">
          <cell r="A3626" t="str">
            <v>ZUKB</v>
          </cell>
          <cell r="B3626" t="str">
            <v>UTILITY KNIFE BLADE</v>
          </cell>
          <cell r="D3626">
            <v>1.25</v>
          </cell>
          <cell r="E3626">
            <v>1.07</v>
          </cell>
          <cell r="F3626">
            <v>0.98</v>
          </cell>
          <cell r="G3626">
            <v>0.91</v>
          </cell>
        </row>
        <row r="3627">
          <cell r="A3627" t="str">
            <v>ZUKBB</v>
          </cell>
          <cell r="B3627" t="str">
            <v>UTILITY KNIFE BLADE 100 DISP</v>
          </cell>
          <cell r="C3627">
            <v>24.34</v>
          </cell>
          <cell r="D3627">
            <v>22.29</v>
          </cell>
          <cell r="E3627">
            <v>20.26</v>
          </cell>
          <cell r="F3627">
            <v>18.23</v>
          </cell>
        </row>
        <row r="3628">
          <cell r="A3628" t="str">
            <v>ZV1220</v>
          </cell>
          <cell r="B3628" t="str">
            <v>LITHIUM COIN BATTERY -5 PK</v>
          </cell>
          <cell r="C3628">
            <v>7.32</v>
          </cell>
          <cell r="D3628">
            <v>6.92</v>
          </cell>
          <cell r="E3628">
            <v>6.52</v>
          </cell>
          <cell r="F3628">
            <v>5.53</v>
          </cell>
          <cell r="G3628">
            <v>4.88</v>
          </cell>
          <cell r="H3628">
            <v>4.33</v>
          </cell>
          <cell r="I3628">
            <v>3.93</v>
          </cell>
        </row>
        <row r="3629">
          <cell r="A3629" t="str">
            <v>ZV1616</v>
          </cell>
          <cell r="B3629" t="str">
            <v>LITHIUM COIN BATTERY-5 PK</v>
          </cell>
          <cell r="C3629">
            <v>7.32</v>
          </cell>
          <cell r="D3629">
            <v>6.92</v>
          </cell>
          <cell r="E3629">
            <v>6.52</v>
          </cell>
          <cell r="F3629">
            <v>5.53</v>
          </cell>
          <cell r="G3629">
            <v>4.88</v>
          </cell>
          <cell r="H3629">
            <v>4.33</v>
          </cell>
          <cell r="I3629">
            <v>3.93</v>
          </cell>
          <cell r="J3629">
            <v>3.39</v>
          </cell>
        </row>
        <row r="3630">
          <cell r="A3630" t="str">
            <v>ZV1620</v>
          </cell>
          <cell r="B3630" t="str">
            <v>LITHIUM COIN BATTERY-5 PK</v>
          </cell>
          <cell r="C3630">
            <v>7.32</v>
          </cell>
          <cell r="D3630">
            <v>6.92</v>
          </cell>
          <cell r="E3630">
            <v>6.52</v>
          </cell>
          <cell r="F3630">
            <v>5.53</v>
          </cell>
          <cell r="G3630">
            <v>4.88</v>
          </cell>
          <cell r="H3630">
            <v>4.33</v>
          </cell>
          <cell r="I3630">
            <v>3.93</v>
          </cell>
          <cell r="J3630">
            <v>3.39</v>
          </cell>
        </row>
        <row r="3631">
          <cell r="A3631" t="str">
            <v>ZV1632</v>
          </cell>
          <cell r="B3631" t="str">
            <v>LITHIUM COIN BATTERY-5 PK</v>
          </cell>
          <cell r="C3631">
            <v>7.32</v>
          </cell>
          <cell r="D3631">
            <v>6.92</v>
          </cell>
          <cell r="E3631">
            <v>6.52</v>
          </cell>
          <cell r="F3631">
            <v>5.53</v>
          </cell>
          <cell r="G3631">
            <v>4.88</v>
          </cell>
          <cell r="H3631">
            <v>4.33</v>
          </cell>
          <cell r="I3631">
            <v>3.93</v>
          </cell>
        </row>
        <row r="3632">
          <cell r="A3632" t="str">
            <v>ZV2016</v>
          </cell>
          <cell r="B3632" t="str">
            <v>LITHIUM COIN BATTERY-5 PK</v>
          </cell>
          <cell r="C3632">
            <v>7.32</v>
          </cell>
          <cell r="D3632">
            <v>6.92</v>
          </cell>
          <cell r="E3632">
            <v>6.52</v>
          </cell>
          <cell r="F3632">
            <v>5.53</v>
          </cell>
          <cell r="G3632">
            <v>4.88</v>
          </cell>
          <cell r="H3632">
            <v>4.33</v>
          </cell>
          <cell r="I3632">
            <v>3.93</v>
          </cell>
          <cell r="J3632">
            <v>3.39</v>
          </cell>
        </row>
        <row r="3633">
          <cell r="A3633" t="str">
            <v>ZV2025</v>
          </cell>
          <cell r="B3633" t="str">
            <v>LITHIUM COIN BATTERY-5 PK</v>
          </cell>
          <cell r="C3633">
            <v>7.32</v>
          </cell>
          <cell r="D3633">
            <v>6.92</v>
          </cell>
          <cell r="E3633">
            <v>6.52</v>
          </cell>
          <cell r="F3633">
            <v>5.53</v>
          </cell>
          <cell r="G3633">
            <v>4.88</v>
          </cell>
          <cell r="H3633">
            <v>4.33</v>
          </cell>
          <cell r="I3633">
            <v>3.93</v>
          </cell>
          <cell r="J3633">
            <v>3.39</v>
          </cell>
        </row>
        <row r="3634">
          <cell r="A3634" t="str">
            <v>ZV2032</v>
          </cell>
          <cell r="B3634" t="str">
            <v>LITHIUM COIN BATTERY-5 PK</v>
          </cell>
          <cell r="C3634">
            <v>7.32</v>
          </cell>
          <cell r="D3634">
            <v>6.92</v>
          </cell>
          <cell r="E3634">
            <v>6.52</v>
          </cell>
          <cell r="F3634">
            <v>5.53</v>
          </cell>
          <cell r="G3634">
            <v>4.88</v>
          </cell>
          <cell r="H3634">
            <v>4.33</v>
          </cell>
          <cell r="I3634">
            <v>3.93</v>
          </cell>
          <cell r="J3634">
            <v>3.39</v>
          </cell>
        </row>
        <row r="3635">
          <cell r="A3635" t="str">
            <v>ZV2430</v>
          </cell>
          <cell r="B3635" t="str">
            <v>LITHIUM COIN BATTERY-5 PK</v>
          </cell>
          <cell r="E3635">
            <v>9.15</v>
          </cell>
          <cell r="F3635">
            <v>8.06</v>
          </cell>
          <cell r="G3635">
            <v>7.13</v>
          </cell>
          <cell r="H3635">
            <v>6.49</v>
          </cell>
          <cell r="I3635">
            <v>6.04</v>
          </cell>
        </row>
        <row r="3636">
          <cell r="A3636" t="str">
            <v>ZV2450</v>
          </cell>
          <cell r="B3636" t="str">
            <v>LITHIUM COIN BATTERY-5 PK</v>
          </cell>
          <cell r="E3636">
            <v>9.15</v>
          </cell>
          <cell r="F3636">
            <v>8.06</v>
          </cell>
          <cell r="G3636">
            <v>7.13</v>
          </cell>
          <cell r="H3636">
            <v>6.49</v>
          </cell>
          <cell r="I3636">
            <v>6.04</v>
          </cell>
        </row>
        <row r="3637">
          <cell r="A3637" t="str">
            <v>ZVAA</v>
          </cell>
          <cell r="B3637" t="str">
            <v>AA SUPER ALKALINE BATTERY-8</v>
          </cell>
          <cell r="C3637">
            <v>9.32</v>
          </cell>
          <cell r="D3637">
            <v>8.4</v>
          </cell>
          <cell r="E3637">
            <v>7</v>
          </cell>
          <cell r="F3637">
            <v>6.22</v>
          </cell>
          <cell r="G3637">
            <v>6.02</v>
          </cell>
          <cell r="H3637">
            <v>5.32</v>
          </cell>
          <cell r="I3637">
            <v>4.84</v>
          </cell>
        </row>
        <row r="3638">
          <cell r="A3638" t="str">
            <v>ZVAAA</v>
          </cell>
          <cell r="B3638" t="str">
            <v>AAA SUPER ALKALINE BATTERY-8</v>
          </cell>
          <cell r="C3638">
            <v>9.32</v>
          </cell>
          <cell r="D3638">
            <v>8.4</v>
          </cell>
          <cell r="E3638">
            <v>7</v>
          </cell>
          <cell r="F3638">
            <v>6.22</v>
          </cell>
          <cell r="G3638">
            <v>6.02</v>
          </cell>
          <cell r="H3638">
            <v>5.32</v>
          </cell>
          <cell r="I3638">
            <v>4.84</v>
          </cell>
        </row>
        <row r="3639">
          <cell r="A3639" t="str">
            <v>ZVBT</v>
          </cell>
          <cell r="B3639" t="str">
            <v>BATTERY TESTER</v>
          </cell>
          <cell r="E3639">
            <v>9.95</v>
          </cell>
          <cell r="F3639">
            <v>8.66</v>
          </cell>
          <cell r="G3639">
            <v>7.76</v>
          </cell>
          <cell r="H3639">
            <v>6.86</v>
          </cell>
        </row>
        <row r="3640">
          <cell r="A3640" t="str">
            <v>ZVC</v>
          </cell>
          <cell r="B3640" t="str">
            <v>C SUPER ALKALINE BATTERY-4</v>
          </cell>
          <cell r="C3640">
            <v>9.32</v>
          </cell>
          <cell r="D3640">
            <v>8.4</v>
          </cell>
          <cell r="E3640">
            <v>7</v>
          </cell>
          <cell r="F3640">
            <v>6.21</v>
          </cell>
          <cell r="G3640">
            <v>6.02</v>
          </cell>
          <cell r="H3640">
            <v>5.32</v>
          </cell>
          <cell r="I3640">
            <v>4.84</v>
          </cell>
        </row>
        <row r="3641">
          <cell r="A3641" t="str">
            <v>ZVCBX</v>
          </cell>
          <cell r="B3641" t="str">
            <v>COIN BATTERY BOX - 25</v>
          </cell>
          <cell r="F3641">
            <v>29.95</v>
          </cell>
        </row>
        <row r="3642">
          <cell r="A3642" t="str">
            <v>ZVD</v>
          </cell>
          <cell r="B3642" t="str">
            <v>D SUPER ALKALINE BATTERY-4</v>
          </cell>
          <cell r="C3642">
            <v>13.32</v>
          </cell>
          <cell r="D3642">
            <v>12</v>
          </cell>
          <cell r="E3642">
            <v>10.01</v>
          </cell>
          <cell r="F3642">
            <v>8.87</v>
          </cell>
          <cell r="G3642">
            <v>8.6</v>
          </cell>
          <cell r="H3642">
            <v>7.61</v>
          </cell>
          <cell r="I3642">
            <v>6.89</v>
          </cell>
        </row>
        <row r="3643">
          <cell r="A3643" t="str">
            <v>ZV9</v>
          </cell>
          <cell r="B3643" t="str">
            <v>9V SUPER ALKALINE BATTERY-2</v>
          </cell>
          <cell r="C3643">
            <v>9.32</v>
          </cell>
          <cell r="D3643">
            <v>8.4</v>
          </cell>
          <cell r="E3643">
            <v>7</v>
          </cell>
          <cell r="F3643">
            <v>6.22</v>
          </cell>
          <cell r="G3643">
            <v>6.02</v>
          </cell>
          <cell r="H3643">
            <v>5.32</v>
          </cell>
          <cell r="I3643">
            <v>4.84</v>
          </cell>
        </row>
        <row r="3644">
          <cell r="A3644" t="str">
            <v>ZW005</v>
          </cell>
          <cell r="B3644" t="str">
            <v>CENTER DRILL BIT</v>
          </cell>
          <cell r="C3644">
            <v>12.75</v>
          </cell>
          <cell r="D3644">
            <v>10.75</v>
          </cell>
          <cell r="E3644">
            <v>9.75</v>
          </cell>
          <cell r="F3644">
            <v>9.5</v>
          </cell>
          <cell r="G3644">
            <v>9</v>
          </cell>
          <cell r="H3644">
            <v>8.5</v>
          </cell>
        </row>
        <row r="3645">
          <cell r="A3645" t="str">
            <v>ZW08F</v>
          </cell>
          <cell r="B3645" t="str">
            <v>WIND REMOVAL BLADE</v>
          </cell>
          <cell r="E3645">
            <v>25.39</v>
          </cell>
          <cell r="F3645">
            <v>22.77</v>
          </cell>
          <cell r="G3645">
            <v>19.06</v>
          </cell>
          <cell r="H3645">
            <v>16.95</v>
          </cell>
          <cell r="I3645">
            <v>15.52</v>
          </cell>
        </row>
        <row r="3646">
          <cell r="A3646" t="str">
            <v>ZWBBS</v>
          </cell>
          <cell r="B3646" t="str">
            <v>BIG BELT SANDER (1/2"x18")</v>
          </cell>
          <cell r="I3646">
            <v>127.99</v>
          </cell>
        </row>
        <row r="3647">
          <cell r="A3647" t="str">
            <v>ZWCOT</v>
          </cell>
          <cell r="B3647" t="str">
            <v>CUT-OFF TOOL</v>
          </cell>
          <cell r="E3647">
            <v>68.42</v>
          </cell>
          <cell r="F3647">
            <v>60.29</v>
          </cell>
          <cell r="G3647">
            <v>54.4</v>
          </cell>
          <cell r="H3647">
            <v>49.35</v>
          </cell>
          <cell r="I3647">
            <v>45.42</v>
          </cell>
        </row>
        <row r="3648">
          <cell r="A3648" t="str">
            <v>ZWCW</v>
          </cell>
          <cell r="B3648" t="str">
            <v>1/16" SIZZLER CUTOFF WHEEL 3"</v>
          </cell>
          <cell r="C3648">
            <v>2.28</v>
          </cell>
          <cell r="D3648">
            <v>1.83</v>
          </cell>
          <cell r="E3648">
            <v>1.55</v>
          </cell>
          <cell r="F3648">
            <v>1.37</v>
          </cell>
          <cell r="G3648">
            <v>1.14</v>
          </cell>
          <cell r="H3648">
            <v>1.01</v>
          </cell>
          <cell r="I3648">
            <v>0.94</v>
          </cell>
        </row>
        <row r="3649">
          <cell r="A3649" t="str">
            <v>ZWCW4</v>
          </cell>
          <cell r="B3649" t="str">
            <v>1/32" SIZZLER CUTOFF WHEEL 4"</v>
          </cell>
          <cell r="C3649">
            <v>6.47</v>
          </cell>
          <cell r="D3649">
            <v>5.42</v>
          </cell>
          <cell r="E3649">
            <v>5.07</v>
          </cell>
          <cell r="F3649">
            <v>4.32</v>
          </cell>
          <cell r="G3649">
            <v>3.73</v>
          </cell>
          <cell r="H3649">
            <v>3.53</v>
          </cell>
          <cell r="I3649">
            <v>3.26</v>
          </cell>
        </row>
        <row r="3650">
          <cell r="A3650" t="str">
            <v>ZWMBS</v>
          </cell>
          <cell r="B3650" t="str">
            <v>MINI BELT SANDER (10X330mm)</v>
          </cell>
          <cell r="I3650">
            <v>105.99</v>
          </cell>
        </row>
        <row r="3651">
          <cell r="A3651" t="str">
            <v>ZWMC32</v>
          </cell>
          <cell r="B3651" t="str">
            <v>MIXING CUP - 32oz./100</v>
          </cell>
          <cell r="D3651">
            <v>52.46</v>
          </cell>
          <cell r="E3651">
            <v>47.41</v>
          </cell>
          <cell r="F3651">
            <v>39.94</v>
          </cell>
          <cell r="G3651">
            <v>36.92</v>
          </cell>
          <cell r="H3651">
            <v>33.62</v>
          </cell>
          <cell r="I3651">
            <v>30.98</v>
          </cell>
          <cell r="J3651">
            <v>27.25</v>
          </cell>
        </row>
        <row r="3652">
          <cell r="A3652" t="str">
            <v>ZWMC32L</v>
          </cell>
          <cell r="B3652" t="str">
            <v>MIXING CUP LIDS 32oz./100</v>
          </cell>
          <cell r="D3652">
            <v>41.34</v>
          </cell>
          <cell r="E3652">
            <v>37.36</v>
          </cell>
          <cell r="F3652">
            <v>32.92</v>
          </cell>
          <cell r="G3652">
            <v>29.09</v>
          </cell>
          <cell r="H3652">
            <v>26.48</v>
          </cell>
          <cell r="I3652">
            <v>24.34</v>
          </cell>
          <cell r="J3652">
            <v>22.07</v>
          </cell>
        </row>
        <row r="3653">
          <cell r="A3653" t="str">
            <v>ZWMC32S</v>
          </cell>
          <cell r="B3653" t="str">
            <v>MIXING CUP - 32oz./SINGLE</v>
          </cell>
        </row>
        <row r="3654">
          <cell r="A3654" t="str">
            <v>ZWMDG</v>
          </cell>
          <cell r="B3654" t="str">
            <v>MINI DIE GRINDER ANGLE-90</v>
          </cell>
          <cell r="F3654">
            <v>91.21</v>
          </cell>
          <cell r="G3654">
            <v>77.06</v>
          </cell>
          <cell r="H3654">
            <v>70.14</v>
          </cell>
          <cell r="I3654">
            <v>65.27</v>
          </cell>
          <cell r="J3654">
            <v>45.15</v>
          </cell>
        </row>
        <row r="3655">
          <cell r="A3655" t="str">
            <v>ZWS16</v>
          </cell>
          <cell r="B3655" t="str">
            <v>CLEAR/WHITE SHEETING 16'X350'</v>
          </cell>
          <cell r="E3655">
            <v>39.87</v>
          </cell>
          <cell r="F3655">
            <v>35.12</v>
          </cell>
          <cell r="G3655">
            <v>31.05</v>
          </cell>
          <cell r="H3655">
            <v>28.27</v>
          </cell>
          <cell r="I3655">
            <v>26.3</v>
          </cell>
          <cell r="J3655">
            <v>23.51</v>
          </cell>
        </row>
        <row r="3656">
          <cell r="A3656" t="str">
            <v>ZWSD</v>
          </cell>
          <cell r="B3656" t="str">
            <v>TITAN SABER - STEP DRILL</v>
          </cell>
          <cell r="C3656">
            <v>33.36</v>
          </cell>
          <cell r="D3656">
            <v>28.36</v>
          </cell>
          <cell r="E3656">
            <v>27.13</v>
          </cell>
          <cell r="F3656">
            <v>23.91</v>
          </cell>
          <cell r="G3656">
            <v>21.57</v>
          </cell>
          <cell r="H3656">
            <v>19.57</v>
          </cell>
          <cell r="I3656">
            <v>18.01</v>
          </cell>
          <cell r="J3656">
            <v>16.01</v>
          </cell>
        </row>
        <row r="3657">
          <cell r="A3657" t="str">
            <v>ZWTA</v>
          </cell>
          <cell r="B3657" t="str">
            <v>WIRE TIE ASSORT. (750 CT.)</v>
          </cell>
          <cell r="E3657">
            <v>25.16</v>
          </cell>
        </row>
        <row r="3658">
          <cell r="A3658" t="str">
            <v>ZWTTR</v>
          </cell>
          <cell r="B3658" t="str">
            <v>BUTANE TORCH - REFILL</v>
          </cell>
          <cell r="E3658">
            <v>10.99</v>
          </cell>
          <cell r="F3658">
            <v>9.76</v>
          </cell>
          <cell r="G3658">
            <v>8.6</v>
          </cell>
          <cell r="H3658">
            <v>7.59</v>
          </cell>
          <cell r="I3658">
            <v>6.92</v>
          </cell>
        </row>
        <row r="3659">
          <cell r="A3659" t="str">
            <v>ZWWRT</v>
          </cell>
          <cell r="B3659" t="str">
            <v>WIND REMOVAL AIR TOOL</v>
          </cell>
          <cell r="E3659">
            <v>172.09</v>
          </cell>
          <cell r="F3659">
            <v>151.64</v>
          </cell>
          <cell r="G3659">
            <v>134</v>
          </cell>
          <cell r="H3659">
            <v>122.02</v>
          </cell>
          <cell r="I3659">
            <v>113.56</v>
          </cell>
        </row>
        <row r="3660">
          <cell r="A3660" t="str">
            <v>XXX</v>
          </cell>
          <cell r="B3660" t="str">
            <v>CREST CATALOGS</v>
          </cell>
          <cell r="I3660">
            <v>0.6</v>
          </cell>
        </row>
        <row r="3661">
          <cell r="A3661" t="str">
            <v>ZN/C</v>
          </cell>
          <cell r="B3661" t="str">
            <v>FREE ITEM TAG</v>
          </cell>
        </row>
        <row r="3662">
          <cell r="A3662" t="str">
            <v>ZX2</v>
          </cell>
          <cell r="B3662" t="str">
            <v>PLASTIC CASE 10"x13.5"</v>
          </cell>
          <cell r="D3662">
            <v>15.3</v>
          </cell>
          <cell r="E3662">
            <v>10.06</v>
          </cell>
          <cell r="F3662">
            <v>9.39</v>
          </cell>
          <cell r="G3662">
            <v>11.64</v>
          </cell>
          <cell r="H3662">
            <v>10.56</v>
          </cell>
          <cell r="I3662">
            <v>9.72</v>
          </cell>
        </row>
        <row r="3663">
          <cell r="A3663" t="str">
            <v>ZX3</v>
          </cell>
          <cell r="B3663" t="str">
            <v>CABIN FAN+1 D-CELL BATT.</v>
          </cell>
        </row>
        <row r="3664">
          <cell r="A3664" t="str">
            <v>ZX4</v>
          </cell>
          <cell r="B3664" t="str">
            <v>POCKET KNIFE</v>
          </cell>
          <cell r="D3664">
            <v>3.83</v>
          </cell>
          <cell r="G3664">
            <v>2.91</v>
          </cell>
          <cell r="H3664">
            <v>2.64</v>
          </cell>
          <cell r="I3664">
            <v>2.43</v>
          </cell>
        </row>
        <row r="3665">
          <cell r="A3665" t="str">
            <v>ZX5</v>
          </cell>
          <cell r="B3665" t="str">
            <v>COOL BREEZE BLOWER</v>
          </cell>
          <cell r="I3665">
            <v>69</v>
          </cell>
        </row>
        <row r="3666">
          <cell r="A3666" t="str">
            <v>ZX6</v>
          </cell>
          <cell r="B3666" t="str">
            <v>PLASTIC CASE 4"x 8"/6C</v>
          </cell>
        </row>
        <row r="3667">
          <cell r="A3667" t="str">
            <v>ZX7</v>
          </cell>
          <cell r="B3667" t="str">
            <v>TOOL BOX-GRAY 20"</v>
          </cell>
        </row>
        <row r="3668">
          <cell r="A3668" t="str">
            <v>ZX8</v>
          </cell>
          <cell r="B3668" t="str">
            <v>FIELD AMMO BOX O.D. GREEN</v>
          </cell>
          <cell r="G3668">
            <v>10</v>
          </cell>
        </row>
        <row r="3669">
          <cell r="A3669" t="str">
            <v>ZX9</v>
          </cell>
          <cell r="B3669" t="str">
            <v>50 CAL AMMO BOX DK. EARTH</v>
          </cell>
          <cell r="G3669">
            <v>15</v>
          </cell>
        </row>
        <row r="3670">
          <cell r="A3670" t="str">
            <v>ZXV2</v>
          </cell>
          <cell r="B3670" t="str">
            <v>1/2" X 1/2" CLEAR TUBE M+F</v>
          </cell>
        </row>
        <row r="3671">
          <cell r="A3671" t="str">
            <v>ZXSK</v>
          </cell>
          <cell r="B3671" t="str">
            <v>SERVICE INTRO KIT</v>
          </cell>
        </row>
        <row r="3672">
          <cell r="A3672" t="str">
            <v>ZZ1</v>
          </cell>
          <cell r="B3672" t="str">
            <v>BUFFALO STAMPEDE</v>
          </cell>
          <cell r="H3672">
            <v>99</v>
          </cell>
        </row>
        <row r="3673">
          <cell r="A3673" t="str">
            <v>ZZX</v>
          </cell>
          <cell r="B3673" t="str">
            <v>CUSTOM SPECIAL</v>
          </cell>
          <cell r="F3673">
            <v>44</v>
          </cell>
          <cell r="G3673">
            <v>64</v>
          </cell>
          <cell r="H3673">
            <v>99.99</v>
          </cell>
          <cell r="I3673">
            <v>199</v>
          </cell>
          <cell r="J3673">
            <v>140</v>
          </cell>
        </row>
        <row r="3674">
          <cell r="A3674" t="str">
            <v>ZTSHIRT</v>
          </cell>
          <cell r="B3674" t="str">
            <v>CEC TEE SHIRT</v>
          </cell>
          <cell r="I3674">
            <v>13</v>
          </cell>
        </row>
        <row r="3675">
          <cell r="A3675" t="str">
            <v>ZSCREW</v>
          </cell>
          <cell r="B3675" t="str">
            <v>SCREWDRIVER FLAT/YELLOW-BLK</v>
          </cell>
          <cell r="I3675">
            <v>0.65</v>
          </cell>
        </row>
        <row r="3676">
          <cell r="A3676" t="str">
            <v>WCAT</v>
          </cell>
          <cell r="B3676" t="str">
            <v>W &amp; E CATALOG</v>
          </cell>
          <cell r="I3676">
            <v>0.4</v>
          </cell>
        </row>
        <row r="3677">
          <cell r="A3677" t="str">
            <v>ZBC</v>
          </cell>
          <cell r="B3677" t="str">
            <v>BOX CUTTER</v>
          </cell>
          <cell r="E3677">
            <v>0.99</v>
          </cell>
          <cell r="F3677">
            <v>0.85</v>
          </cell>
          <cell r="G3677">
            <v>0.75</v>
          </cell>
          <cell r="H3677">
            <v>0.67</v>
          </cell>
          <cell r="I3677">
            <v>0.6</v>
          </cell>
        </row>
        <row r="3678">
          <cell r="A3678" t="str">
            <v>ZFLASK</v>
          </cell>
          <cell r="B3678" t="str">
            <v>CREST 16oz. S.S.FLASK</v>
          </cell>
          <cell r="E3678">
            <v>17.46</v>
          </cell>
          <cell r="I3678">
            <v>8.75</v>
          </cell>
        </row>
        <row r="3679">
          <cell r="A3679" t="str">
            <v>ZFLT</v>
          </cell>
          <cell r="B3679" t="str">
            <v>LED FLASH LIGHT - MINI</v>
          </cell>
          <cell r="D3679">
            <v>17.65</v>
          </cell>
          <cell r="G3679">
            <v>13.42</v>
          </cell>
          <cell r="H3679">
            <v>12.18</v>
          </cell>
          <cell r="I3679">
            <v>11.21</v>
          </cell>
        </row>
        <row r="3680">
          <cell r="A3680" t="str">
            <v>ZHAT</v>
          </cell>
          <cell r="B3680" t="str">
            <v>CREST IND CAMO BALL CAP</v>
          </cell>
          <cell r="I3680">
            <v>3.85</v>
          </cell>
        </row>
        <row r="3681">
          <cell r="A3681" t="str">
            <v>ZLETTER</v>
          </cell>
          <cell r="B3681" t="str">
            <v>LETTER OPENER</v>
          </cell>
          <cell r="I3681">
            <v>0.3</v>
          </cell>
        </row>
        <row r="3682">
          <cell r="A3682" t="str">
            <v>ZMOUSE</v>
          </cell>
          <cell r="B3682" t="str">
            <v>MOUSE PAD</v>
          </cell>
          <cell r="I3682">
            <v>1.5</v>
          </cell>
        </row>
        <row r="3683">
          <cell r="A3683" t="str">
            <v>ZPAD</v>
          </cell>
          <cell r="B3683" t="str">
            <v>NOTE PAD</v>
          </cell>
          <cell r="I3683">
            <v>0.5</v>
          </cell>
        </row>
        <row r="3684">
          <cell r="A3684" t="str">
            <v>ZPEN</v>
          </cell>
          <cell r="B3684" t="str">
            <v>GUN METAL</v>
          </cell>
          <cell r="I3684">
            <v>0.35</v>
          </cell>
        </row>
        <row r="3685">
          <cell r="A3685" t="str">
            <v>ZPENB</v>
          </cell>
          <cell r="B3685" t="str">
            <v>BLUE PEN</v>
          </cell>
          <cell r="I3685">
            <v>0.4</v>
          </cell>
        </row>
        <row r="3686">
          <cell r="A3686" t="str">
            <v>ZPENG</v>
          </cell>
          <cell r="B3686" t="str">
            <v>GREEN PEN</v>
          </cell>
          <cell r="I3686">
            <v>0.4</v>
          </cell>
        </row>
        <row r="3687">
          <cell r="A3687" t="str">
            <v>ZPENK</v>
          </cell>
          <cell r="B3687" t="str">
            <v>BLACK PEN</v>
          </cell>
          <cell r="I3687">
            <v>0.4</v>
          </cell>
        </row>
        <row r="3688">
          <cell r="A3688" t="str">
            <v>ZPENR</v>
          </cell>
          <cell r="B3688" t="str">
            <v>RED PEN</v>
          </cell>
          <cell r="I3688">
            <v>0.4</v>
          </cell>
        </row>
        <row r="3689">
          <cell r="A3689" t="str">
            <v>ZPS</v>
          </cell>
          <cell r="B3689" t="str">
            <v>POCKET SAVER</v>
          </cell>
          <cell r="I3689">
            <v>0.35</v>
          </cell>
        </row>
        <row r="3690">
          <cell r="A3690" t="str">
            <v>212FES52</v>
          </cell>
          <cell r="B3690" t="str">
            <v>5G STEEL ADHESIVE WHEEL BOX</v>
          </cell>
          <cell r="E3690">
            <v>82.01</v>
          </cell>
          <cell r="F3690">
            <v>72.26</v>
          </cell>
          <cell r="G3690">
            <v>63.86</v>
          </cell>
          <cell r="H3690">
            <v>58.15</v>
          </cell>
          <cell r="I3690">
            <v>54.11</v>
          </cell>
          <cell r="J3690">
            <v>48.4</v>
          </cell>
        </row>
        <row r="3691">
          <cell r="A3691" t="str">
            <v>220FE</v>
          </cell>
          <cell r="B3691" t="str">
            <v>5G STEEL ADHESIVE WHEEL ROLL</v>
          </cell>
          <cell r="E3691">
            <v>248.03</v>
          </cell>
          <cell r="F3691">
            <v>218.55</v>
          </cell>
          <cell r="G3691">
            <v>193.14</v>
          </cell>
          <cell r="H3691">
            <v>163.66</v>
          </cell>
          <cell r="I3691">
            <v>142.28</v>
          </cell>
          <cell r="J3691">
            <v>123.05</v>
          </cell>
        </row>
        <row r="3692">
          <cell r="A3692" t="str">
            <v>312FE30</v>
          </cell>
          <cell r="B3692" t="str">
            <v>1/4OZ STEEL ADHESIVE WHEEL BOX</v>
          </cell>
          <cell r="D3692">
            <v>35.26</v>
          </cell>
          <cell r="E3692">
            <v>31.07</v>
          </cell>
          <cell r="F3692">
            <v>27.46</v>
          </cell>
          <cell r="G3692">
            <v>23.99</v>
          </cell>
          <cell r="H3692">
            <v>21.4</v>
          </cell>
          <cell r="I3692">
            <v>19.36</v>
          </cell>
          <cell r="J3692">
            <v>17.34</v>
          </cell>
        </row>
        <row r="3693">
          <cell r="A3693" t="str">
            <v>320FE</v>
          </cell>
          <cell r="B3693" t="str">
            <v>1/4OZ STEEL WHEEL WEIGHT ROLL</v>
          </cell>
          <cell r="D3693">
            <v>140.1</v>
          </cell>
          <cell r="E3693">
            <v>126.61</v>
          </cell>
          <cell r="F3693">
            <v>111.56</v>
          </cell>
          <cell r="G3693">
            <v>98.59</v>
          </cell>
          <cell r="H3693">
            <v>89.77</v>
          </cell>
          <cell r="I3693">
            <v>83.54</v>
          </cell>
          <cell r="J3693">
            <v>74.72</v>
          </cell>
        </row>
        <row r="3694">
          <cell r="A3694" t="str">
            <v>FNPS05</v>
          </cell>
          <cell r="B3694" t="str">
            <v>5G FN PLASTEEL</v>
          </cell>
          <cell r="D3694">
            <v>9.85</v>
          </cell>
          <cell r="E3694">
            <v>8.68</v>
          </cell>
          <cell r="F3694">
            <v>7.67</v>
          </cell>
          <cell r="G3694">
            <v>6.71</v>
          </cell>
          <cell r="H3694">
            <v>5.98</v>
          </cell>
          <cell r="I3694">
            <v>5.41</v>
          </cell>
          <cell r="J3694">
            <v>4.84</v>
          </cell>
        </row>
        <row r="3695">
          <cell r="A3695" t="str">
            <v>FNPS10</v>
          </cell>
          <cell r="B3695" t="str">
            <v>10G FN PLASTEEL</v>
          </cell>
          <cell r="D3695">
            <v>9.66</v>
          </cell>
          <cell r="E3695">
            <v>8.51</v>
          </cell>
          <cell r="F3695">
            <v>7.52</v>
          </cell>
          <cell r="G3695">
            <v>6.57</v>
          </cell>
          <cell r="H3695">
            <v>5.86</v>
          </cell>
          <cell r="I3695">
            <v>5.31</v>
          </cell>
          <cell r="J3695">
            <v>4.75</v>
          </cell>
        </row>
        <row r="3696">
          <cell r="A3696" t="str">
            <v>FNPS15</v>
          </cell>
          <cell r="B3696" t="str">
            <v>15G FN PLASTEEL</v>
          </cell>
          <cell r="D3696">
            <v>12.87</v>
          </cell>
          <cell r="E3696">
            <v>11.35</v>
          </cell>
          <cell r="F3696">
            <v>10.02</v>
          </cell>
          <cell r="G3696">
            <v>8.76</v>
          </cell>
          <cell r="H3696">
            <v>7.8</v>
          </cell>
          <cell r="I3696">
            <v>7.07</v>
          </cell>
          <cell r="J3696">
            <v>6.33</v>
          </cell>
        </row>
        <row r="3697">
          <cell r="A3697" t="str">
            <v>FNPS20</v>
          </cell>
          <cell r="B3697" t="str">
            <v>20G FN PLASTEEL</v>
          </cell>
          <cell r="D3697">
            <v>15.2</v>
          </cell>
          <cell r="E3697">
            <v>13.4</v>
          </cell>
          <cell r="F3697">
            <v>11.85</v>
          </cell>
          <cell r="G3697">
            <v>10.35</v>
          </cell>
          <cell r="H3697">
            <v>9.22</v>
          </cell>
          <cell r="I3697">
            <v>8.35</v>
          </cell>
          <cell r="J3697">
            <v>7.48</v>
          </cell>
        </row>
        <row r="3698">
          <cell r="A3698" t="str">
            <v>FNPS25</v>
          </cell>
          <cell r="B3698" t="str">
            <v>25G FN PLASTEEL</v>
          </cell>
          <cell r="D3698">
            <v>17.55</v>
          </cell>
          <cell r="E3698">
            <v>15.47</v>
          </cell>
          <cell r="F3698">
            <v>13.67</v>
          </cell>
          <cell r="G3698">
            <v>11.94</v>
          </cell>
          <cell r="H3698">
            <v>10.64</v>
          </cell>
          <cell r="I3698">
            <v>9.64</v>
          </cell>
          <cell r="J3698">
            <v>8.63</v>
          </cell>
        </row>
        <row r="3699">
          <cell r="A3699" t="str">
            <v>FNPS30</v>
          </cell>
          <cell r="B3699" t="str">
            <v>30G FN PLASTEEL</v>
          </cell>
          <cell r="D3699">
            <v>18.6</v>
          </cell>
          <cell r="E3699">
            <v>16.4</v>
          </cell>
          <cell r="F3699">
            <v>14.49</v>
          </cell>
          <cell r="G3699">
            <v>12.65</v>
          </cell>
          <cell r="H3699">
            <v>11.28</v>
          </cell>
          <cell r="I3699">
            <v>10.22</v>
          </cell>
          <cell r="J3699">
            <v>9.15</v>
          </cell>
        </row>
        <row r="3700">
          <cell r="A3700" t="str">
            <v>FNPS35</v>
          </cell>
          <cell r="B3700" t="str">
            <v>35G FN PLASTEEL</v>
          </cell>
          <cell r="D3700">
            <v>20.04</v>
          </cell>
          <cell r="E3700">
            <v>17.66</v>
          </cell>
          <cell r="F3700">
            <v>15.61</v>
          </cell>
          <cell r="G3700">
            <v>13.63</v>
          </cell>
          <cell r="H3700">
            <v>12.16</v>
          </cell>
          <cell r="I3700">
            <v>11.01</v>
          </cell>
          <cell r="J3700">
            <v>9.85</v>
          </cell>
        </row>
        <row r="3701">
          <cell r="A3701" t="str">
            <v>FNPS40</v>
          </cell>
          <cell r="B3701" t="str">
            <v>40G FN PLASTEEL</v>
          </cell>
          <cell r="D3701">
            <v>20.86</v>
          </cell>
          <cell r="E3701">
            <v>18.38</v>
          </cell>
          <cell r="F3701">
            <v>16.24</v>
          </cell>
          <cell r="G3701">
            <v>14.19</v>
          </cell>
          <cell r="H3701">
            <v>12.65</v>
          </cell>
          <cell r="I3701">
            <v>11.45</v>
          </cell>
          <cell r="J3701">
            <v>11.41</v>
          </cell>
        </row>
        <row r="3702">
          <cell r="A3702" t="str">
            <v>IAWPS05</v>
          </cell>
          <cell r="B3702" t="str">
            <v>5G IAW PLASTEEL</v>
          </cell>
          <cell r="D3702">
            <v>9.85</v>
          </cell>
          <cell r="E3702">
            <v>8.68</v>
          </cell>
          <cell r="F3702">
            <v>7.67</v>
          </cell>
          <cell r="G3702">
            <v>6.71</v>
          </cell>
          <cell r="H3702">
            <v>5.98</v>
          </cell>
          <cell r="I3702">
            <v>5.41</v>
          </cell>
          <cell r="J3702">
            <v>4.84</v>
          </cell>
        </row>
        <row r="3703">
          <cell r="A3703" t="str">
            <v>IAWPS10</v>
          </cell>
          <cell r="B3703" t="str">
            <v>10G IAW PLASTEEL</v>
          </cell>
          <cell r="D3703">
            <v>11.02</v>
          </cell>
          <cell r="E3703">
            <v>9.71</v>
          </cell>
          <cell r="F3703">
            <v>8.58</v>
          </cell>
          <cell r="G3703">
            <v>7.5</v>
          </cell>
          <cell r="H3703">
            <v>6.69</v>
          </cell>
          <cell r="I3703">
            <v>6.06</v>
          </cell>
          <cell r="J3703">
            <v>5.42</v>
          </cell>
        </row>
        <row r="3704">
          <cell r="A3704" t="str">
            <v>IAWPS15</v>
          </cell>
          <cell r="B3704" t="str">
            <v>15G IAW PLASTEEL</v>
          </cell>
          <cell r="D3704">
            <v>12.87</v>
          </cell>
          <cell r="E3704">
            <v>11.35</v>
          </cell>
          <cell r="F3704">
            <v>10.02</v>
          </cell>
          <cell r="G3704">
            <v>8.76</v>
          </cell>
          <cell r="H3704">
            <v>7.8</v>
          </cell>
          <cell r="I3704">
            <v>7.07</v>
          </cell>
          <cell r="J3704">
            <v>6.33</v>
          </cell>
        </row>
        <row r="3705">
          <cell r="A3705" t="str">
            <v>IAWPS20</v>
          </cell>
          <cell r="B3705" t="str">
            <v>20G IAW PLASTEEL</v>
          </cell>
          <cell r="D3705">
            <v>15.2</v>
          </cell>
          <cell r="E3705">
            <v>13.4</v>
          </cell>
          <cell r="F3705">
            <v>11.85</v>
          </cell>
          <cell r="G3705">
            <v>10.35</v>
          </cell>
          <cell r="H3705">
            <v>9.22</v>
          </cell>
          <cell r="I3705">
            <v>8.35</v>
          </cell>
          <cell r="J3705">
            <v>7.48</v>
          </cell>
        </row>
        <row r="3706">
          <cell r="A3706" t="str">
            <v>IAWPS25</v>
          </cell>
          <cell r="B3706" t="str">
            <v>25G IAW PLASTEEL</v>
          </cell>
          <cell r="D3706">
            <v>17.55</v>
          </cell>
          <cell r="E3706">
            <v>15.47</v>
          </cell>
          <cell r="F3706">
            <v>13.67</v>
          </cell>
          <cell r="G3706">
            <v>11.94</v>
          </cell>
          <cell r="H3706">
            <v>10.64</v>
          </cell>
          <cell r="I3706">
            <v>9.64</v>
          </cell>
          <cell r="J3706">
            <v>8.63</v>
          </cell>
        </row>
        <row r="3707">
          <cell r="A3707" t="str">
            <v>IAWPS30</v>
          </cell>
          <cell r="B3707" t="str">
            <v>30G IAW PLASTEEL</v>
          </cell>
          <cell r="D3707">
            <v>18.6</v>
          </cell>
          <cell r="E3707">
            <v>16.4</v>
          </cell>
          <cell r="F3707">
            <v>14.49</v>
          </cell>
          <cell r="G3707">
            <v>12.65</v>
          </cell>
          <cell r="H3707">
            <v>11.28</v>
          </cell>
          <cell r="I3707">
            <v>10.22</v>
          </cell>
          <cell r="J3707">
            <v>9.15</v>
          </cell>
        </row>
        <row r="3708">
          <cell r="A3708" t="str">
            <v>IAWPS35</v>
          </cell>
          <cell r="B3708" t="str">
            <v>35G IAW PLASTEEL</v>
          </cell>
          <cell r="D3708">
            <v>20.04</v>
          </cell>
          <cell r="E3708">
            <v>17.66</v>
          </cell>
          <cell r="F3708">
            <v>15.61</v>
          </cell>
          <cell r="G3708">
            <v>13.63</v>
          </cell>
          <cell r="H3708">
            <v>12.16</v>
          </cell>
          <cell r="I3708">
            <v>11.01</v>
          </cell>
          <cell r="J3708">
            <v>9.85</v>
          </cell>
        </row>
        <row r="3709">
          <cell r="A3709" t="str">
            <v>IAWPS40</v>
          </cell>
          <cell r="B3709" t="str">
            <v>40G IAW PLASTEEL</v>
          </cell>
          <cell r="D3709">
            <v>20.86</v>
          </cell>
          <cell r="E3709">
            <v>18.38</v>
          </cell>
          <cell r="F3709">
            <v>16.24</v>
          </cell>
          <cell r="G3709">
            <v>14.19</v>
          </cell>
          <cell r="H3709">
            <v>12.65</v>
          </cell>
          <cell r="I3709">
            <v>11.45</v>
          </cell>
          <cell r="J3709">
            <v>10.26</v>
          </cell>
        </row>
        <row r="3710">
          <cell r="A3710" t="str">
            <v>IAWZS05</v>
          </cell>
          <cell r="B3710" t="str">
            <v>5 GRAM WHEEL WEIGHT ZINC</v>
          </cell>
          <cell r="D3710">
            <v>11.91</v>
          </cell>
          <cell r="E3710">
            <v>10.5</v>
          </cell>
          <cell r="F3710">
            <v>9.24</v>
          </cell>
          <cell r="G3710">
            <v>8.12</v>
          </cell>
          <cell r="H3710">
            <v>7.2</v>
          </cell>
          <cell r="I3710">
            <v>6.52</v>
          </cell>
        </row>
        <row r="3711">
          <cell r="A3711" t="str">
            <v>IAWZS10</v>
          </cell>
          <cell r="B3711" t="str">
            <v>10 GRAM WHEEL WEIGHT ZINC</v>
          </cell>
          <cell r="D3711">
            <v>13.28</v>
          </cell>
          <cell r="E3711">
            <v>11.71</v>
          </cell>
          <cell r="F3711">
            <v>10.33</v>
          </cell>
          <cell r="G3711">
            <v>9.05</v>
          </cell>
          <cell r="H3711">
            <v>8.03</v>
          </cell>
          <cell r="I3711">
            <v>7.28</v>
          </cell>
          <cell r="J3711">
            <v>6.51</v>
          </cell>
        </row>
        <row r="3712">
          <cell r="A3712" t="str">
            <v>IAWZS15</v>
          </cell>
          <cell r="B3712" t="str">
            <v>15 GRAM WHEEL WEIGHT ZINC</v>
          </cell>
          <cell r="D3712">
            <v>15.51</v>
          </cell>
          <cell r="E3712">
            <v>13.68</v>
          </cell>
          <cell r="F3712">
            <v>12.05</v>
          </cell>
          <cell r="G3712">
            <v>10.57</v>
          </cell>
          <cell r="H3712">
            <v>9.39</v>
          </cell>
          <cell r="I3712">
            <v>8.49</v>
          </cell>
          <cell r="J3712">
            <v>7.6</v>
          </cell>
        </row>
        <row r="3713">
          <cell r="A3713" t="str">
            <v>IAWZS20</v>
          </cell>
          <cell r="B3713" t="str">
            <v>20 GRAM WHEEL WEIGHT ZINC</v>
          </cell>
          <cell r="D3713">
            <v>18.3</v>
          </cell>
          <cell r="E3713">
            <v>16.14</v>
          </cell>
          <cell r="F3713">
            <v>14.23</v>
          </cell>
          <cell r="G3713">
            <v>12.47</v>
          </cell>
          <cell r="H3713">
            <v>11.08</v>
          </cell>
          <cell r="I3713">
            <v>10.02</v>
          </cell>
          <cell r="J3713">
            <v>8.98</v>
          </cell>
        </row>
        <row r="3714">
          <cell r="A3714" t="str">
            <v>IAWZS25</v>
          </cell>
          <cell r="B3714" t="str">
            <v>25 GRAM WHEEL WEIGHT ZINC</v>
          </cell>
          <cell r="D3714">
            <v>22.17</v>
          </cell>
          <cell r="E3714">
            <v>19.56</v>
          </cell>
          <cell r="F3714">
            <v>17.22</v>
          </cell>
          <cell r="G3714">
            <v>15.11</v>
          </cell>
          <cell r="H3714">
            <v>13.42</v>
          </cell>
          <cell r="I3714">
            <v>12.14</v>
          </cell>
          <cell r="J3714">
            <v>10.88</v>
          </cell>
        </row>
        <row r="3715">
          <cell r="A3715" t="str">
            <v>IAWZS30</v>
          </cell>
          <cell r="B3715" t="str">
            <v>30 GRAM WHEEL WEIGHT ZINC</v>
          </cell>
          <cell r="D3715">
            <v>23.83</v>
          </cell>
          <cell r="E3715">
            <v>21.02</v>
          </cell>
          <cell r="F3715">
            <v>18.52</v>
          </cell>
          <cell r="G3715">
            <v>16.24</v>
          </cell>
          <cell r="H3715">
            <v>14.42</v>
          </cell>
          <cell r="I3715">
            <v>13.05</v>
          </cell>
          <cell r="J3715">
            <v>11.69</v>
          </cell>
        </row>
        <row r="3716">
          <cell r="A3716" t="str">
            <v>IAWZS35</v>
          </cell>
          <cell r="B3716" t="str">
            <v>35 GRAM WHEEL WEIGHT ZINC</v>
          </cell>
          <cell r="D3716">
            <v>27.85</v>
          </cell>
          <cell r="E3716">
            <v>24.57</v>
          </cell>
          <cell r="F3716">
            <v>21.65</v>
          </cell>
          <cell r="G3716">
            <v>18.98</v>
          </cell>
          <cell r="H3716">
            <v>16.86</v>
          </cell>
          <cell r="I3716">
            <v>15.25</v>
          </cell>
          <cell r="J3716">
            <v>11.08</v>
          </cell>
        </row>
        <row r="3717">
          <cell r="A3717" t="str">
            <v>IAWZS40</v>
          </cell>
          <cell r="B3717" t="str">
            <v>40 GRAM WHEEL WEIGHT ZINC</v>
          </cell>
          <cell r="D3717">
            <v>29.3</v>
          </cell>
          <cell r="E3717">
            <v>25.85</v>
          </cell>
          <cell r="F3717">
            <v>22.77</v>
          </cell>
          <cell r="G3717">
            <v>19.97</v>
          </cell>
          <cell r="H3717">
            <v>17.73</v>
          </cell>
          <cell r="I3717">
            <v>16.05</v>
          </cell>
          <cell r="J3717">
            <v>14.37</v>
          </cell>
        </row>
        <row r="3718">
          <cell r="A3718" t="str">
            <v>MCPS025</v>
          </cell>
          <cell r="B3718" t="str">
            <v>1/4OZ MC PLASTEEL</v>
          </cell>
          <cell r="D3718">
            <v>8.87</v>
          </cell>
          <cell r="E3718">
            <v>7.81</v>
          </cell>
          <cell r="F3718">
            <v>6.91</v>
          </cell>
          <cell r="G3718">
            <v>6.04</v>
          </cell>
          <cell r="H3718">
            <v>5.37</v>
          </cell>
          <cell r="I3718">
            <v>4.87</v>
          </cell>
          <cell r="J3718">
            <v>4.36</v>
          </cell>
        </row>
        <row r="3719">
          <cell r="A3719" t="str">
            <v>MCPS050</v>
          </cell>
          <cell r="B3719" t="str">
            <v>1/2OZ MC PLASTEEL</v>
          </cell>
          <cell r="D3719">
            <v>11.1</v>
          </cell>
          <cell r="E3719">
            <v>9.77</v>
          </cell>
          <cell r="F3719">
            <v>8.64</v>
          </cell>
          <cell r="G3719">
            <v>7.55</v>
          </cell>
          <cell r="H3719">
            <v>6.72</v>
          </cell>
          <cell r="I3719">
            <v>6.1</v>
          </cell>
          <cell r="J3719">
            <v>5.46</v>
          </cell>
        </row>
        <row r="3720">
          <cell r="A3720" t="str">
            <v>MCPS075</v>
          </cell>
          <cell r="B3720" t="str">
            <v>3/4OZ MC PLASTEEL</v>
          </cell>
          <cell r="D3720">
            <v>13.68</v>
          </cell>
          <cell r="E3720">
            <v>12.05</v>
          </cell>
          <cell r="F3720">
            <v>10.65</v>
          </cell>
          <cell r="G3720">
            <v>9.3</v>
          </cell>
          <cell r="H3720">
            <v>8.28</v>
          </cell>
          <cell r="I3720">
            <v>7.51</v>
          </cell>
          <cell r="J3720">
            <v>6.73</v>
          </cell>
        </row>
        <row r="3721">
          <cell r="A3721" t="str">
            <v>MCPS100</v>
          </cell>
          <cell r="B3721" t="str">
            <v>1OZ MC PLASTEEL</v>
          </cell>
          <cell r="D3721">
            <v>15.85</v>
          </cell>
          <cell r="E3721">
            <v>13.97</v>
          </cell>
          <cell r="F3721">
            <v>12.35</v>
          </cell>
          <cell r="G3721">
            <v>10.79</v>
          </cell>
          <cell r="H3721">
            <v>9.61</v>
          </cell>
          <cell r="I3721">
            <v>8.71</v>
          </cell>
          <cell r="J3721">
            <v>7.8</v>
          </cell>
        </row>
        <row r="3722">
          <cell r="A3722" t="str">
            <v>MCPS125</v>
          </cell>
          <cell r="B3722" t="str">
            <v>1.25OZ MC PLASTEEL</v>
          </cell>
          <cell r="D3722">
            <v>19.05</v>
          </cell>
          <cell r="E3722">
            <v>16.83</v>
          </cell>
          <cell r="F3722">
            <v>14.84</v>
          </cell>
          <cell r="G3722">
            <v>12.97</v>
          </cell>
          <cell r="H3722">
            <v>11.56</v>
          </cell>
          <cell r="I3722">
            <v>10.47</v>
          </cell>
          <cell r="J3722">
            <v>9.37</v>
          </cell>
        </row>
        <row r="3723">
          <cell r="A3723" t="str">
            <v>MCPS150</v>
          </cell>
          <cell r="B3723" t="str">
            <v>1.50OZ MC PLASTEEL</v>
          </cell>
          <cell r="D3723">
            <v>20.42</v>
          </cell>
          <cell r="E3723">
            <v>17.99</v>
          </cell>
          <cell r="F3723">
            <v>15.9</v>
          </cell>
          <cell r="G3723">
            <v>13.89</v>
          </cell>
          <cell r="H3723">
            <v>12.39</v>
          </cell>
          <cell r="I3723">
            <v>11.21</v>
          </cell>
          <cell r="J3723">
            <v>10.04</v>
          </cell>
        </row>
        <row r="3724">
          <cell r="A3724" t="str">
            <v>MCPS175</v>
          </cell>
          <cell r="B3724" t="str">
            <v>1.75OZ MC PLASTEEL</v>
          </cell>
          <cell r="D3724">
            <v>22.36</v>
          </cell>
          <cell r="E3724">
            <v>19.7</v>
          </cell>
          <cell r="F3724">
            <v>17.41</v>
          </cell>
          <cell r="G3724">
            <v>15.21</v>
          </cell>
          <cell r="H3724">
            <v>13.56</v>
          </cell>
          <cell r="I3724">
            <v>12.28</v>
          </cell>
          <cell r="J3724">
            <v>10.99</v>
          </cell>
        </row>
        <row r="3725">
          <cell r="A3725" t="str">
            <v>MCPS200</v>
          </cell>
          <cell r="B3725" t="str">
            <v>2OZ MC PLASTEEL</v>
          </cell>
          <cell r="D3725">
            <v>22.51</v>
          </cell>
          <cell r="E3725">
            <v>19.85</v>
          </cell>
          <cell r="F3725">
            <v>17.53</v>
          </cell>
          <cell r="G3725">
            <v>15.32</v>
          </cell>
          <cell r="H3725">
            <v>13.66</v>
          </cell>
          <cell r="I3725">
            <v>12.37</v>
          </cell>
          <cell r="J3725">
            <v>11.08</v>
          </cell>
        </row>
        <row r="3726">
          <cell r="A3726" t="str">
            <v>MCZS025</v>
          </cell>
          <cell r="B3726" t="str">
            <v>.25 OZ WHEEL WEIGHT ZINC</v>
          </cell>
          <cell r="D3726">
            <v>14.5</v>
          </cell>
          <cell r="E3726">
            <v>12.8</v>
          </cell>
          <cell r="F3726">
            <v>11.27</v>
          </cell>
          <cell r="G3726">
            <v>9.88</v>
          </cell>
          <cell r="H3726">
            <v>8.78</v>
          </cell>
          <cell r="I3726">
            <v>7.94</v>
          </cell>
          <cell r="J3726">
            <v>7.11</v>
          </cell>
        </row>
        <row r="3727">
          <cell r="A3727" t="str">
            <v>MCZS050</v>
          </cell>
          <cell r="B3727" t="str">
            <v>.50 OZ WHEEL WEIGHT ZINC</v>
          </cell>
          <cell r="D3727">
            <v>17.68</v>
          </cell>
          <cell r="E3727">
            <v>15.59</v>
          </cell>
          <cell r="F3727">
            <v>13.73</v>
          </cell>
          <cell r="G3727">
            <v>12.05</v>
          </cell>
          <cell r="H3727">
            <v>10.7</v>
          </cell>
          <cell r="I3727">
            <v>9.68</v>
          </cell>
          <cell r="J3727">
            <v>8.66</v>
          </cell>
        </row>
        <row r="3728">
          <cell r="A3728" t="str">
            <v>MCZS075</v>
          </cell>
          <cell r="B3728" t="str">
            <v>.75 OZ WHEEL WEIGHT ZINC</v>
          </cell>
          <cell r="D3728">
            <v>21.06</v>
          </cell>
          <cell r="E3728">
            <v>18.58</v>
          </cell>
          <cell r="F3728">
            <v>16.37</v>
          </cell>
          <cell r="G3728">
            <v>14.35</v>
          </cell>
          <cell r="H3728">
            <v>12.75</v>
          </cell>
          <cell r="I3728">
            <v>11.54</v>
          </cell>
          <cell r="J3728">
            <v>10.34</v>
          </cell>
        </row>
        <row r="3729">
          <cell r="A3729" t="str">
            <v>MCZS100</v>
          </cell>
          <cell r="B3729" t="str">
            <v>1 OZ WHEEL WEIGHT ZINC</v>
          </cell>
          <cell r="D3729">
            <v>26.06</v>
          </cell>
          <cell r="E3729">
            <v>22.98</v>
          </cell>
          <cell r="F3729">
            <v>20.25</v>
          </cell>
          <cell r="G3729">
            <v>17.76</v>
          </cell>
          <cell r="H3729">
            <v>15.77</v>
          </cell>
          <cell r="I3729">
            <v>14.29</v>
          </cell>
          <cell r="J3729">
            <v>12.81</v>
          </cell>
        </row>
        <row r="3730">
          <cell r="A3730" t="str">
            <v>MCZS125</v>
          </cell>
          <cell r="B3730" t="str">
            <v>1.25 OZ WHEEL WEIGHT ZINC</v>
          </cell>
          <cell r="D3730">
            <v>31.99</v>
          </cell>
          <cell r="E3730">
            <v>28.22</v>
          </cell>
          <cell r="F3730">
            <v>24.86</v>
          </cell>
          <cell r="G3730">
            <v>21.8</v>
          </cell>
          <cell r="H3730">
            <v>19.37</v>
          </cell>
          <cell r="I3730">
            <v>17.53</v>
          </cell>
          <cell r="J3730">
            <v>15.7</v>
          </cell>
        </row>
        <row r="3731">
          <cell r="A3731" t="str">
            <v>MCZS150</v>
          </cell>
          <cell r="B3731" t="str">
            <v>1.50 OZ COATED WHEEL WEIGHT</v>
          </cell>
          <cell r="D3731">
            <v>38.19</v>
          </cell>
          <cell r="E3731">
            <v>33.68</v>
          </cell>
          <cell r="F3731">
            <v>29.68</v>
          </cell>
          <cell r="G3731">
            <v>26.03</v>
          </cell>
          <cell r="H3731">
            <v>23.1</v>
          </cell>
          <cell r="I3731">
            <v>20.91</v>
          </cell>
          <cell r="J3731">
            <v>18.74</v>
          </cell>
        </row>
        <row r="3732">
          <cell r="A3732" t="str">
            <v>MCZS175</v>
          </cell>
          <cell r="B3732" t="str">
            <v>1.75 OZ WHEEL WEIGHT ZINC</v>
          </cell>
          <cell r="D3732">
            <v>41.83</v>
          </cell>
          <cell r="E3732">
            <v>36.9</v>
          </cell>
          <cell r="F3732">
            <v>32.5</v>
          </cell>
          <cell r="G3732">
            <v>28.51</v>
          </cell>
          <cell r="H3732">
            <v>25.31</v>
          </cell>
          <cell r="I3732">
            <v>22.91</v>
          </cell>
          <cell r="J3732">
            <v>20.52</v>
          </cell>
        </row>
        <row r="3733">
          <cell r="A3733" t="str">
            <v>MCZS200</v>
          </cell>
          <cell r="B3733" t="str">
            <v>2.00 OZ WHEEL WEIGHT ZINC</v>
          </cell>
          <cell r="D3733">
            <v>45.63</v>
          </cell>
          <cell r="E3733">
            <v>40.25</v>
          </cell>
          <cell r="F3733">
            <v>35.45</v>
          </cell>
          <cell r="G3733">
            <v>31.1</v>
          </cell>
          <cell r="H3733">
            <v>27.6</v>
          </cell>
          <cell r="I3733">
            <v>24.99</v>
          </cell>
          <cell r="J3733">
            <v>22.37</v>
          </cell>
        </row>
        <row r="3734">
          <cell r="A3734" t="str">
            <v>PFE025</v>
          </cell>
          <cell r="B3734" t="str">
            <v>1/4OZ P STEEL</v>
          </cell>
          <cell r="D3734">
            <v>6.39</v>
          </cell>
          <cell r="E3734">
            <v>5.64</v>
          </cell>
          <cell r="F3734">
            <v>4.98</v>
          </cell>
          <cell r="G3734">
            <v>4.35</v>
          </cell>
          <cell r="H3734">
            <v>3.88</v>
          </cell>
          <cell r="I3734">
            <v>3.51</v>
          </cell>
          <cell r="J3734">
            <v>3.15</v>
          </cell>
        </row>
        <row r="3735">
          <cell r="A3735" t="str">
            <v>PFE050</v>
          </cell>
          <cell r="B3735" t="str">
            <v>1/2OZ P STEEL</v>
          </cell>
          <cell r="D3735">
            <v>7.21</v>
          </cell>
          <cell r="E3735">
            <v>6.36</v>
          </cell>
          <cell r="F3735">
            <v>5.62</v>
          </cell>
          <cell r="G3735">
            <v>4.91</v>
          </cell>
          <cell r="H3735">
            <v>4.37</v>
          </cell>
          <cell r="I3735">
            <v>3.96</v>
          </cell>
          <cell r="J3735">
            <v>3.55</v>
          </cell>
        </row>
        <row r="3736">
          <cell r="A3736" t="str">
            <v>PFE075</v>
          </cell>
          <cell r="B3736" t="str">
            <v>3/4OZ P STEEL</v>
          </cell>
          <cell r="D3736">
            <v>10.05</v>
          </cell>
          <cell r="E3736">
            <v>8.85</v>
          </cell>
          <cell r="F3736">
            <v>7.83</v>
          </cell>
          <cell r="G3736">
            <v>6.84</v>
          </cell>
          <cell r="H3736">
            <v>6.09</v>
          </cell>
          <cell r="I3736">
            <v>5.51</v>
          </cell>
          <cell r="J3736">
            <v>4.94</v>
          </cell>
        </row>
        <row r="3737">
          <cell r="A3737" t="str">
            <v>PFE100</v>
          </cell>
          <cell r="B3737" t="str">
            <v>1.0OZ P STEEL</v>
          </cell>
          <cell r="D3737">
            <v>11.01</v>
          </cell>
          <cell r="E3737">
            <v>9.71</v>
          </cell>
          <cell r="F3737">
            <v>8.58</v>
          </cell>
          <cell r="G3737">
            <v>7.49</v>
          </cell>
          <cell r="H3737">
            <v>6.68</v>
          </cell>
          <cell r="I3737">
            <v>6.04</v>
          </cell>
          <cell r="J3737">
            <v>5.41</v>
          </cell>
        </row>
        <row r="3738">
          <cell r="A3738" t="str">
            <v>PFE125</v>
          </cell>
          <cell r="B3738" t="str">
            <v>1.25OZ P STEEL</v>
          </cell>
          <cell r="D3738">
            <v>13.06</v>
          </cell>
          <cell r="E3738">
            <v>11.5</v>
          </cell>
          <cell r="F3738">
            <v>10.17</v>
          </cell>
          <cell r="G3738">
            <v>8.89</v>
          </cell>
          <cell r="H3738">
            <v>7.92</v>
          </cell>
          <cell r="I3738">
            <v>7.17</v>
          </cell>
          <cell r="J3738">
            <v>6.42</v>
          </cell>
        </row>
        <row r="3739">
          <cell r="A3739" t="str">
            <v>PFE150</v>
          </cell>
          <cell r="B3739" t="str">
            <v>1.5OZ P STEEL</v>
          </cell>
          <cell r="D3739">
            <v>16.04</v>
          </cell>
          <cell r="E3739">
            <v>14.13</v>
          </cell>
          <cell r="F3739">
            <v>12.48</v>
          </cell>
          <cell r="G3739">
            <v>10.92</v>
          </cell>
          <cell r="H3739">
            <v>9.73</v>
          </cell>
          <cell r="I3739">
            <v>8.8</v>
          </cell>
          <cell r="J3739">
            <v>7.89</v>
          </cell>
        </row>
        <row r="3740">
          <cell r="A3740" t="str">
            <v>PFE175</v>
          </cell>
          <cell r="B3740" t="str">
            <v>1.75OZ P STEEL</v>
          </cell>
          <cell r="D3740">
            <v>18.48</v>
          </cell>
          <cell r="E3740">
            <v>16.29</v>
          </cell>
          <cell r="F3740">
            <v>14.39</v>
          </cell>
          <cell r="G3740">
            <v>12.58</v>
          </cell>
          <cell r="H3740">
            <v>11.21</v>
          </cell>
          <cell r="I3740">
            <v>10.15</v>
          </cell>
          <cell r="J3740">
            <v>9.09</v>
          </cell>
        </row>
        <row r="3741">
          <cell r="A3741" t="str">
            <v>PFE200</v>
          </cell>
          <cell r="B3741" t="str">
            <v>2OZ P STEEL</v>
          </cell>
          <cell r="D3741">
            <v>20.22</v>
          </cell>
          <cell r="E3741">
            <v>17.81</v>
          </cell>
          <cell r="F3741">
            <v>15.74</v>
          </cell>
          <cell r="G3741">
            <v>13.75</v>
          </cell>
          <cell r="H3741">
            <v>12.26</v>
          </cell>
          <cell r="I3741">
            <v>11.1</v>
          </cell>
          <cell r="J3741">
            <v>9.94</v>
          </cell>
        </row>
        <row r="3742">
          <cell r="A3742" t="str">
            <v>TPS025</v>
          </cell>
          <cell r="B3742" t="str">
            <v>1/4OZ T PLASTEEL</v>
          </cell>
          <cell r="D3742">
            <v>8.87</v>
          </cell>
          <cell r="E3742">
            <v>7.81</v>
          </cell>
          <cell r="F3742">
            <v>6.91</v>
          </cell>
          <cell r="G3742">
            <v>6.04</v>
          </cell>
          <cell r="H3742">
            <v>5.37</v>
          </cell>
          <cell r="I3742">
            <v>4.87</v>
          </cell>
          <cell r="J3742">
            <v>4.36</v>
          </cell>
        </row>
        <row r="3743">
          <cell r="A3743" t="str">
            <v>TPS050</v>
          </cell>
          <cell r="B3743" t="str">
            <v>1/2OZ T PLASTEEL</v>
          </cell>
          <cell r="D3743">
            <v>11.1</v>
          </cell>
          <cell r="E3743">
            <v>9.77</v>
          </cell>
          <cell r="F3743">
            <v>8.64</v>
          </cell>
          <cell r="G3743">
            <v>7.55</v>
          </cell>
          <cell r="H3743">
            <v>6.72</v>
          </cell>
          <cell r="I3743">
            <v>6.1</v>
          </cell>
          <cell r="J3743">
            <v>5.46</v>
          </cell>
        </row>
        <row r="3744">
          <cell r="A3744" t="str">
            <v>TPS075</v>
          </cell>
          <cell r="B3744" t="str">
            <v>3/4OZ T PLASTEEL</v>
          </cell>
          <cell r="D3744">
            <v>13.68</v>
          </cell>
          <cell r="E3744">
            <v>12.05</v>
          </cell>
          <cell r="F3744">
            <v>10.65</v>
          </cell>
          <cell r="G3744">
            <v>9.3</v>
          </cell>
          <cell r="H3744">
            <v>8.3</v>
          </cell>
          <cell r="I3744">
            <v>7.51</v>
          </cell>
          <cell r="J3744">
            <v>6.73</v>
          </cell>
        </row>
        <row r="3745">
          <cell r="A3745" t="str">
            <v>TPS100</v>
          </cell>
          <cell r="B3745" t="str">
            <v>1OZ T PLASTEEL</v>
          </cell>
          <cell r="D3745">
            <v>15.85</v>
          </cell>
          <cell r="E3745">
            <v>13.97</v>
          </cell>
          <cell r="F3745">
            <v>12.35</v>
          </cell>
          <cell r="G3745">
            <v>10.79</v>
          </cell>
          <cell r="H3745">
            <v>9.61</v>
          </cell>
          <cell r="I3745">
            <v>8.71</v>
          </cell>
          <cell r="J3745">
            <v>7.8</v>
          </cell>
        </row>
        <row r="3746">
          <cell r="A3746" t="str">
            <v>TPS125</v>
          </cell>
          <cell r="B3746" t="str">
            <v>1.25OZ T PLASTEEL</v>
          </cell>
          <cell r="D3746">
            <v>19.05</v>
          </cell>
          <cell r="E3746">
            <v>16.79</v>
          </cell>
          <cell r="F3746">
            <v>14.84</v>
          </cell>
          <cell r="G3746">
            <v>12.97</v>
          </cell>
          <cell r="H3746">
            <v>11.56</v>
          </cell>
          <cell r="I3746">
            <v>10.47</v>
          </cell>
          <cell r="J3746">
            <v>9.37</v>
          </cell>
        </row>
        <row r="3747">
          <cell r="A3747" t="str">
            <v>TPS150</v>
          </cell>
          <cell r="B3747" t="str">
            <v>1.5OZ T PLASTEEL</v>
          </cell>
          <cell r="D3747">
            <v>20.42</v>
          </cell>
          <cell r="E3747">
            <v>17.99</v>
          </cell>
          <cell r="F3747">
            <v>15.9</v>
          </cell>
          <cell r="G3747">
            <v>13.89</v>
          </cell>
          <cell r="H3747">
            <v>12.39</v>
          </cell>
          <cell r="I3747">
            <v>11.21</v>
          </cell>
          <cell r="J3747">
            <v>10.04</v>
          </cell>
        </row>
        <row r="3748">
          <cell r="A3748" t="str">
            <v>TPS175</v>
          </cell>
          <cell r="B3748" t="str">
            <v>1.75OZ T PLASTEEL</v>
          </cell>
          <cell r="D3748">
            <v>22.36</v>
          </cell>
          <cell r="E3748">
            <v>19.7</v>
          </cell>
          <cell r="F3748">
            <v>17.41</v>
          </cell>
          <cell r="G3748">
            <v>15.21</v>
          </cell>
          <cell r="H3748">
            <v>13.56</v>
          </cell>
          <cell r="I3748">
            <v>12.28</v>
          </cell>
          <cell r="J3748">
            <v>10.99</v>
          </cell>
        </row>
        <row r="3749">
          <cell r="A3749" t="str">
            <v>TPS200</v>
          </cell>
          <cell r="B3749" t="str">
            <v>2OZ T PLASTEEL</v>
          </cell>
          <cell r="D3749">
            <v>22.51</v>
          </cell>
          <cell r="E3749">
            <v>19.85</v>
          </cell>
          <cell r="F3749">
            <v>17.53</v>
          </cell>
          <cell r="G3749">
            <v>15.32</v>
          </cell>
          <cell r="H3749">
            <v>13.66</v>
          </cell>
          <cell r="I3749">
            <v>12.37</v>
          </cell>
          <cell r="J3749">
            <v>11.08</v>
          </cell>
        </row>
        <row r="3750">
          <cell r="A3750" t="str">
            <v>CRMM-10016</v>
          </cell>
          <cell r="B3750" t="str">
            <v>10MM-1.50 X 16MM METRIC BOLTS</v>
          </cell>
          <cell r="C3750">
            <v>9.54</v>
          </cell>
          <cell r="D3750">
            <v>8.59</v>
          </cell>
          <cell r="E3750">
            <v>7.95</v>
          </cell>
          <cell r="F3750">
            <v>7.06</v>
          </cell>
          <cell r="G3750">
            <v>6.04</v>
          </cell>
          <cell r="H3750">
            <v>5.5</v>
          </cell>
          <cell r="I3750">
            <v>5.12</v>
          </cell>
        </row>
        <row r="3751">
          <cell r="A3751" t="str">
            <v>CRMM-10025</v>
          </cell>
          <cell r="B3751" t="str">
            <v>10MM-1.50 X 25MM METRIC BOLTS</v>
          </cell>
          <cell r="C3751">
            <v>10.05</v>
          </cell>
          <cell r="D3751">
            <v>9.05</v>
          </cell>
          <cell r="E3751">
            <v>8.38</v>
          </cell>
          <cell r="F3751">
            <v>7.44</v>
          </cell>
          <cell r="G3751">
            <v>6.37</v>
          </cell>
          <cell r="H3751">
            <v>5.8</v>
          </cell>
          <cell r="I3751">
            <v>5.39</v>
          </cell>
        </row>
        <row r="3752">
          <cell r="A3752" t="str">
            <v>CRMM-10030</v>
          </cell>
          <cell r="B3752" t="str">
            <v>10MM-1.50 X 30MM METRIC BOLTS</v>
          </cell>
          <cell r="C3752">
            <v>11.64</v>
          </cell>
          <cell r="D3752">
            <v>10.48</v>
          </cell>
          <cell r="E3752">
            <v>9.7</v>
          </cell>
          <cell r="F3752">
            <v>8.61</v>
          </cell>
          <cell r="G3752">
            <v>7.37</v>
          </cell>
          <cell r="H3752">
            <v>6.71</v>
          </cell>
          <cell r="I3752">
            <v>6.25</v>
          </cell>
        </row>
        <row r="3753">
          <cell r="A3753" t="str">
            <v>CRMM-1004</v>
          </cell>
          <cell r="B3753" t="str">
            <v>4MM-.7 METRIC HEX NUTS</v>
          </cell>
          <cell r="C3753">
            <v>1.38</v>
          </cell>
          <cell r="D3753">
            <v>1.24</v>
          </cell>
          <cell r="E3753">
            <v>1.15</v>
          </cell>
          <cell r="F3753">
            <v>1.02</v>
          </cell>
          <cell r="G3753">
            <v>0.87</v>
          </cell>
          <cell r="H3753">
            <v>0.8</v>
          </cell>
          <cell r="I3753">
            <v>0.74</v>
          </cell>
        </row>
        <row r="3754">
          <cell r="A3754" t="str">
            <v>CRMM-10040</v>
          </cell>
          <cell r="B3754" t="str">
            <v>10MM-1.50 X 40MM METRIC BOLTS</v>
          </cell>
          <cell r="C3754">
            <v>12.36</v>
          </cell>
          <cell r="D3754">
            <v>11.12</v>
          </cell>
          <cell r="E3754">
            <v>10.3</v>
          </cell>
          <cell r="F3754">
            <v>9.15</v>
          </cell>
          <cell r="G3754">
            <v>7.83</v>
          </cell>
          <cell r="H3754">
            <v>7.13</v>
          </cell>
          <cell r="I3754">
            <v>6.63</v>
          </cell>
        </row>
        <row r="3755">
          <cell r="A3755" t="str">
            <v>CRMM-1005</v>
          </cell>
          <cell r="B3755" t="str">
            <v>5MM-.8 METRIC HEX NUTS</v>
          </cell>
          <cell r="C3755">
            <v>2.82</v>
          </cell>
          <cell r="D3755">
            <v>2.54</v>
          </cell>
          <cell r="E3755">
            <v>2.35</v>
          </cell>
          <cell r="F3755">
            <v>2.09</v>
          </cell>
          <cell r="G3755">
            <v>1.79</v>
          </cell>
          <cell r="H3755">
            <v>1.63</v>
          </cell>
          <cell r="I3755">
            <v>1.51</v>
          </cell>
        </row>
        <row r="3756">
          <cell r="A3756" t="str">
            <v>CRMM-10050</v>
          </cell>
          <cell r="B3756" t="str">
            <v>10MM-1.50 X 50MM METRIC BOLTS</v>
          </cell>
          <cell r="C3756">
            <v>13.44</v>
          </cell>
          <cell r="D3756">
            <v>12.1</v>
          </cell>
          <cell r="E3756">
            <v>11.2</v>
          </cell>
          <cell r="F3756">
            <v>9.95</v>
          </cell>
          <cell r="G3756">
            <v>8.51</v>
          </cell>
          <cell r="H3756">
            <v>7.75</v>
          </cell>
          <cell r="I3756">
            <v>7.21</v>
          </cell>
        </row>
        <row r="3757">
          <cell r="A3757" t="str">
            <v>CRMM-1006</v>
          </cell>
          <cell r="B3757" t="str">
            <v>6MM-1.0 METRIC HEX NUTS</v>
          </cell>
          <cell r="C3757">
            <v>2.76</v>
          </cell>
          <cell r="D3757">
            <v>2.48</v>
          </cell>
          <cell r="E3757">
            <v>2.3</v>
          </cell>
          <cell r="F3757">
            <v>2.04</v>
          </cell>
          <cell r="G3757">
            <v>1.75</v>
          </cell>
          <cell r="H3757">
            <v>1.59</v>
          </cell>
          <cell r="I3757">
            <v>1.48</v>
          </cell>
        </row>
        <row r="3758">
          <cell r="A3758" t="str">
            <v>CRMM-1007</v>
          </cell>
          <cell r="B3758" t="str">
            <v>7MM FLAT WASHER</v>
          </cell>
          <cell r="F3758">
            <v>4.72</v>
          </cell>
        </row>
        <row r="3759">
          <cell r="A3759" t="str">
            <v>CRMM-1008</v>
          </cell>
          <cell r="B3759" t="str">
            <v>8MM-1.25 METRIC HEX NUTS</v>
          </cell>
          <cell r="C3759">
            <v>2.85</v>
          </cell>
          <cell r="D3759">
            <v>2.57</v>
          </cell>
          <cell r="E3759">
            <v>2.38</v>
          </cell>
          <cell r="F3759">
            <v>2.11</v>
          </cell>
          <cell r="G3759">
            <v>1.81</v>
          </cell>
          <cell r="H3759">
            <v>1.64</v>
          </cell>
          <cell r="I3759">
            <v>1.53</v>
          </cell>
        </row>
        <row r="3760">
          <cell r="A3760" t="str">
            <v>CRMM-1010</v>
          </cell>
          <cell r="B3760" t="str">
            <v>10MM-1.50 METRIC HEX NUTS</v>
          </cell>
          <cell r="C3760">
            <v>7.02</v>
          </cell>
          <cell r="D3760">
            <v>6.32</v>
          </cell>
          <cell r="E3760">
            <v>5.85</v>
          </cell>
          <cell r="F3760">
            <v>5.19</v>
          </cell>
          <cell r="G3760">
            <v>4.45</v>
          </cell>
          <cell r="H3760">
            <v>4.05</v>
          </cell>
          <cell r="I3760">
            <v>3.77</v>
          </cell>
        </row>
        <row r="3761">
          <cell r="A3761" t="str">
            <v>CRMM-1012</v>
          </cell>
          <cell r="B3761" t="str">
            <v>12MM-1.75 METRIC HEX NUTS</v>
          </cell>
          <cell r="C3761">
            <v>11.52</v>
          </cell>
          <cell r="D3761">
            <v>10.37</v>
          </cell>
          <cell r="E3761">
            <v>9.6</v>
          </cell>
          <cell r="F3761">
            <v>8.52</v>
          </cell>
          <cell r="G3761">
            <v>7.3</v>
          </cell>
          <cell r="H3761">
            <v>6.64</v>
          </cell>
          <cell r="I3761">
            <v>6.18</v>
          </cell>
        </row>
        <row r="3762">
          <cell r="A3762" t="str">
            <v>CRMM-1104</v>
          </cell>
          <cell r="B3762" t="str">
            <v>4MM METRIC FLAT WASHERS</v>
          </cell>
          <cell r="C3762">
            <v>3.09</v>
          </cell>
          <cell r="D3762">
            <v>2.78</v>
          </cell>
          <cell r="E3762">
            <v>2.58</v>
          </cell>
          <cell r="F3762">
            <v>2.29</v>
          </cell>
          <cell r="G3762">
            <v>1.96</v>
          </cell>
          <cell r="H3762">
            <v>1.78</v>
          </cell>
          <cell r="I3762">
            <v>1.66</v>
          </cell>
        </row>
        <row r="3763">
          <cell r="A3763" t="str">
            <v>CRMM-1105</v>
          </cell>
          <cell r="B3763" t="str">
            <v>5MM METRIC FLAT WASHERS</v>
          </cell>
          <cell r="C3763">
            <v>5.46</v>
          </cell>
          <cell r="D3763">
            <v>4.91</v>
          </cell>
          <cell r="E3763">
            <v>4.55</v>
          </cell>
          <cell r="F3763">
            <v>4.04</v>
          </cell>
          <cell r="G3763">
            <v>3.46</v>
          </cell>
          <cell r="H3763">
            <v>3.15</v>
          </cell>
          <cell r="I3763">
            <v>2.93</v>
          </cell>
        </row>
        <row r="3764">
          <cell r="A3764" t="str">
            <v>CRMM-1106</v>
          </cell>
          <cell r="B3764" t="str">
            <v>6MM METRIC FLAT WASHERS</v>
          </cell>
          <cell r="C3764">
            <v>5.28</v>
          </cell>
          <cell r="D3764">
            <v>4.75</v>
          </cell>
          <cell r="E3764">
            <v>4.4</v>
          </cell>
          <cell r="F3764">
            <v>3.91</v>
          </cell>
          <cell r="G3764">
            <v>3.34</v>
          </cell>
          <cell r="H3764">
            <v>3.04</v>
          </cell>
          <cell r="I3764">
            <v>2.83</v>
          </cell>
        </row>
        <row r="3765">
          <cell r="A3765" t="str">
            <v>CRMM-1108</v>
          </cell>
          <cell r="B3765" t="str">
            <v>8MM METRIC FLAT WASHERS</v>
          </cell>
          <cell r="C3765">
            <v>3.66</v>
          </cell>
          <cell r="D3765">
            <v>3.29</v>
          </cell>
          <cell r="E3765">
            <v>3.05</v>
          </cell>
          <cell r="F3765">
            <v>2.71</v>
          </cell>
          <cell r="G3765">
            <v>2.32</v>
          </cell>
          <cell r="H3765">
            <v>2.11</v>
          </cell>
          <cell r="I3765">
            <v>1.96</v>
          </cell>
        </row>
        <row r="3766">
          <cell r="A3766" t="str">
            <v>CRMM-1110</v>
          </cell>
          <cell r="B3766" t="str">
            <v>10MM METRIC FLAT WASHERS</v>
          </cell>
          <cell r="C3766">
            <v>3.33</v>
          </cell>
          <cell r="D3766">
            <v>3</v>
          </cell>
          <cell r="E3766">
            <v>2.78</v>
          </cell>
          <cell r="F3766">
            <v>2.46</v>
          </cell>
          <cell r="G3766">
            <v>2.11</v>
          </cell>
          <cell r="H3766">
            <v>1.92</v>
          </cell>
          <cell r="I3766">
            <v>1.79</v>
          </cell>
        </row>
        <row r="3767">
          <cell r="A3767" t="str">
            <v>CRMM-1112</v>
          </cell>
          <cell r="B3767" t="str">
            <v>12MM METRIC FLAT WASHERS</v>
          </cell>
          <cell r="C3767">
            <v>5.22</v>
          </cell>
          <cell r="D3767">
            <v>4.7</v>
          </cell>
          <cell r="E3767">
            <v>4.35</v>
          </cell>
          <cell r="F3767">
            <v>3.86</v>
          </cell>
          <cell r="G3767">
            <v>3.31</v>
          </cell>
          <cell r="H3767">
            <v>3.01</v>
          </cell>
          <cell r="I3767">
            <v>2.8</v>
          </cell>
        </row>
        <row r="3768">
          <cell r="A3768" t="str">
            <v>CRMM-12020</v>
          </cell>
          <cell r="B3768" t="str">
            <v>12MM-1.75 X 20MM METRIC BOLTS</v>
          </cell>
          <cell r="C3768">
            <v>11.43</v>
          </cell>
          <cell r="D3768">
            <v>10.28</v>
          </cell>
          <cell r="E3768">
            <v>9.53</v>
          </cell>
          <cell r="F3768">
            <v>8.46</v>
          </cell>
          <cell r="G3768">
            <v>7.24</v>
          </cell>
          <cell r="H3768">
            <v>6.59</v>
          </cell>
          <cell r="I3768">
            <v>6.13</v>
          </cell>
        </row>
        <row r="3769">
          <cell r="A3769" t="str">
            <v>CRMM-12025</v>
          </cell>
          <cell r="B3769" t="str">
            <v>12MM-1.75 X 25MM METRIC BOLTS</v>
          </cell>
          <cell r="C3769">
            <v>12.45</v>
          </cell>
          <cell r="D3769">
            <v>11.21</v>
          </cell>
          <cell r="E3769">
            <v>10.38</v>
          </cell>
          <cell r="F3769">
            <v>9.21</v>
          </cell>
          <cell r="G3769">
            <v>7.89</v>
          </cell>
          <cell r="H3769">
            <v>7.18</v>
          </cell>
          <cell r="I3769">
            <v>6.68</v>
          </cell>
        </row>
        <row r="3770">
          <cell r="A3770" t="str">
            <v>CRMM-12030</v>
          </cell>
          <cell r="B3770" t="str">
            <v>12MM-1.75 X 30MM METRIC BOLTS</v>
          </cell>
          <cell r="C3770">
            <v>13.44</v>
          </cell>
          <cell r="D3770">
            <v>12.1</v>
          </cell>
          <cell r="E3770">
            <v>11.2</v>
          </cell>
          <cell r="F3770">
            <v>9.95</v>
          </cell>
          <cell r="G3770">
            <v>8.51</v>
          </cell>
          <cell r="H3770">
            <v>7.75</v>
          </cell>
          <cell r="I3770">
            <v>7.21</v>
          </cell>
        </row>
        <row r="3771">
          <cell r="A3771" t="str">
            <v>CRMM-1204</v>
          </cell>
          <cell r="B3771" t="str">
            <v>4MM METRIC LOCK WASHERS</v>
          </cell>
          <cell r="C3771">
            <v>2.07</v>
          </cell>
          <cell r="D3771">
            <v>1.86</v>
          </cell>
          <cell r="E3771">
            <v>1.73</v>
          </cell>
          <cell r="F3771">
            <v>1.53</v>
          </cell>
          <cell r="G3771">
            <v>1.31</v>
          </cell>
          <cell r="H3771">
            <v>1.19</v>
          </cell>
          <cell r="I3771">
            <v>1.11</v>
          </cell>
        </row>
        <row r="3772">
          <cell r="A3772" t="str">
            <v>CRMM-12040</v>
          </cell>
          <cell r="B3772" t="str">
            <v>12MM-1.75 X 40MM METRIC BOLTS</v>
          </cell>
          <cell r="C3772">
            <v>16.5</v>
          </cell>
          <cell r="D3772">
            <v>14.85</v>
          </cell>
          <cell r="E3772">
            <v>13.75</v>
          </cell>
          <cell r="F3772">
            <v>12.21</v>
          </cell>
          <cell r="G3772">
            <v>10.45</v>
          </cell>
          <cell r="H3772">
            <v>9.52</v>
          </cell>
          <cell r="I3772">
            <v>8.86</v>
          </cell>
        </row>
        <row r="3773">
          <cell r="A3773" t="str">
            <v>CRMM-1205</v>
          </cell>
          <cell r="B3773" t="str">
            <v>5MM METRIC LOCK WASHERS</v>
          </cell>
          <cell r="C3773">
            <v>3.63</v>
          </cell>
          <cell r="D3773">
            <v>3.27</v>
          </cell>
          <cell r="E3773">
            <v>3.03</v>
          </cell>
          <cell r="F3773">
            <v>2.68</v>
          </cell>
          <cell r="G3773">
            <v>2.31</v>
          </cell>
          <cell r="H3773">
            <v>2.09</v>
          </cell>
          <cell r="I3773">
            <v>1.95</v>
          </cell>
        </row>
        <row r="3774">
          <cell r="A3774" t="str">
            <v>CRMM-12050</v>
          </cell>
          <cell r="B3774" t="str">
            <v>12MM-1.75 X 50MM METRIC BOLTS</v>
          </cell>
          <cell r="C3774">
            <v>6.96</v>
          </cell>
          <cell r="D3774">
            <v>6.26</v>
          </cell>
          <cell r="E3774">
            <v>5.8</v>
          </cell>
          <cell r="F3774">
            <v>5.15</v>
          </cell>
          <cell r="G3774">
            <v>4.41</v>
          </cell>
          <cell r="H3774">
            <v>4.01</v>
          </cell>
          <cell r="I3774">
            <v>3.74</v>
          </cell>
        </row>
        <row r="3775">
          <cell r="A3775" t="str">
            <v>CRMM-1206</v>
          </cell>
          <cell r="B3775" t="str">
            <v>6MM METRIC LOCK WASHERS</v>
          </cell>
          <cell r="C3775">
            <v>4.83</v>
          </cell>
          <cell r="D3775">
            <v>4.35</v>
          </cell>
          <cell r="E3775">
            <v>4.03</v>
          </cell>
          <cell r="F3775">
            <v>3.57</v>
          </cell>
          <cell r="G3775">
            <v>3.06</v>
          </cell>
          <cell r="H3775">
            <v>2.79</v>
          </cell>
          <cell r="I3775">
            <v>2.59</v>
          </cell>
        </row>
        <row r="3776">
          <cell r="A3776" t="str">
            <v>CRMM-1208</v>
          </cell>
          <cell r="B3776" t="str">
            <v>8MM METRIC LOCK WASHERS</v>
          </cell>
          <cell r="C3776">
            <v>7.17</v>
          </cell>
          <cell r="D3776">
            <v>6.46</v>
          </cell>
          <cell r="E3776">
            <v>5.98</v>
          </cell>
          <cell r="F3776">
            <v>5.3</v>
          </cell>
          <cell r="G3776">
            <v>4.55</v>
          </cell>
          <cell r="H3776">
            <v>4.13</v>
          </cell>
          <cell r="I3776">
            <v>3.85</v>
          </cell>
        </row>
        <row r="3777">
          <cell r="A3777" t="str">
            <v>CRMM-1210</v>
          </cell>
          <cell r="B3777" t="str">
            <v>10MM METRIC LOCK WASHERS</v>
          </cell>
          <cell r="C3777">
            <v>4.53</v>
          </cell>
          <cell r="D3777">
            <v>4.08</v>
          </cell>
          <cell r="E3777">
            <v>3.78</v>
          </cell>
          <cell r="F3777">
            <v>3.35</v>
          </cell>
          <cell r="G3777">
            <v>2.87</v>
          </cell>
          <cell r="H3777">
            <v>2.61</v>
          </cell>
          <cell r="I3777">
            <v>2.44</v>
          </cell>
        </row>
        <row r="3778">
          <cell r="A3778" t="str">
            <v>CRMM-1212</v>
          </cell>
          <cell r="B3778" t="str">
            <v>12MM METRIC LOCK WASHERS</v>
          </cell>
          <cell r="C3778">
            <v>5.73</v>
          </cell>
          <cell r="D3778">
            <v>5.15</v>
          </cell>
          <cell r="E3778">
            <v>4.78</v>
          </cell>
          <cell r="F3778">
            <v>4.24</v>
          </cell>
          <cell r="G3778">
            <v>3.62</v>
          </cell>
          <cell r="H3778">
            <v>3.3</v>
          </cell>
          <cell r="I3778">
            <v>3.08</v>
          </cell>
        </row>
        <row r="3779">
          <cell r="A3779" t="str">
            <v>CRMM-1410</v>
          </cell>
          <cell r="B3779" t="str">
            <v>4MM-7 X 10MM METRIC BOLTS</v>
          </cell>
          <cell r="C3779">
            <v>7.11</v>
          </cell>
          <cell r="D3779">
            <v>6.4</v>
          </cell>
          <cell r="E3779">
            <v>5.93</v>
          </cell>
          <cell r="F3779">
            <v>5.26</v>
          </cell>
          <cell r="G3779">
            <v>4.5</v>
          </cell>
          <cell r="H3779">
            <v>4.1</v>
          </cell>
          <cell r="I3779">
            <v>3.82</v>
          </cell>
        </row>
        <row r="3780">
          <cell r="A3780" t="str">
            <v>CRMM-1412</v>
          </cell>
          <cell r="B3780" t="str">
            <v>4MM-7 X 10MM METRIC BOLTS</v>
          </cell>
          <cell r="C3780">
            <v>7.5</v>
          </cell>
          <cell r="D3780">
            <v>6.75</v>
          </cell>
          <cell r="E3780">
            <v>6.25</v>
          </cell>
          <cell r="F3780">
            <v>5.55</v>
          </cell>
          <cell r="G3780">
            <v>4.75</v>
          </cell>
          <cell r="H3780">
            <v>4.33</v>
          </cell>
          <cell r="I3780">
            <v>4.03</v>
          </cell>
        </row>
        <row r="3781">
          <cell r="A3781" t="str">
            <v>CRMM-1420</v>
          </cell>
          <cell r="B3781" t="str">
            <v>4MM-7 X 20MM METRIC BOLTS</v>
          </cell>
          <cell r="C3781">
            <v>8.34</v>
          </cell>
          <cell r="D3781">
            <v>7.51</v>
          </cell>
          <cell r="E3781">
            <v>6.95</v>
          </cell>
          <cell r="F3781">
            <v>6.17</v>
          </cell>
          <cell r="G3781">
            <v>5.28</v>
          </cell>
          <cell r="H3781">
            <v>4.81</v>
          </cell>
          <cell r="I3781">
            <v>4.48</v>
          </cell>
        </row>
        <row r="3782">
          <cell r="A3782" t="str">
            <v>CRMM-1510</v>
          </cell>
          <cell r="B3782" t="str">
            <v>5MM-8 X 10MM METRIC BOLTS</v>
          </cell>
          <cell r="C3782">
            <v>5.4</v>
          </cell>
          <cell r="D3782">
            <v>4.86</v>
          </cell>
          <cell r="E3782">
            <v>4.5</v>
          </cell>
          <cell r="F3782">
            <v>4</v>
          </cell>
          <cell r="G3782">
            <v>3.42</v>
          </cell>
          <cell r="H3782">
            <v>3.11</v>
          </cell>
          <cell r="I3782">
            <v>2.9</v>
          </cell>
        </row>
        <row r="3783">
          <cell r="A3783" t="str">
            <v>CRMM-1512</v>
          </cell>
          <cell r="B3783" t="str">
            <v>5MM-8 X 12MM METRIC BOLTS</v>
          </cell>
          <cell r="C3783">
            <v>5.64</v>
          </cell>
          <cell r="D3783">
            <v>5.08</v>
          </cell>
          <cell r="E3783">
            <v>4.7</v>
          </cell>
          <cell r="F3783">
            <v>4.17</v>
          </cell>
          <cell r="G3783">
            <v>3.57</v>
          </cell>
          <cell r="H3783">
            <v>3.25</v>
          </cell>
          <cell r="I3783">
            <v>3.03</v>
          </cell>
        </row>
        <row r="3784">
          <cell r="A3784" t="str">
            <v>CRMM-1520</v>
          </cell>
          <cell r="B3784" t="str">
            <v>5MM-8 X 20MM METRIC BOLTS</v>
          </cell>
          <cell r="C3784">
            <v>6.3</v>
          </cell>
          <cell r="D3784">
            <v>5.67</v>
          </cell>
          <cell r="E3784">
            <v>5.25</v>
          </cell>
          <cell r="F3784">
            <v>4.66</v>
          </cell>
          <cell r="G3784">
            <v>3.99</v>
          </cell>
          <cell r="H3784">
            <v>3.63</v>
          </cell>
          <cell r="I3784">
            <v>3.38</v>
          </cell>
        </row>
        <row r="3785">
          <cell r="A3785" t="str">
            <v>CRMM-1530</v>
          </cell>
          <cell r="B3785" t="str">
            <v>5MM-8 X 30MM METRIC BOLTS</v>
          </cell>
          <cell r="C3785">
            <v>7.44</v>
          </cell>
          <cell r="D3785">
            <v>6.7</v>
          </cell>
          <cell r="E3785">
            <v>6.2</v>
          </cell>
          <cell r="F3785">
            <v>5.51</v>
          </cell>
          <cell r="G3785">
            <v>4.71</v>
          </cell>
          <cell r="H3785">
            <v>4.29</v>
          </cell>
          <cell r="I3785">
            <v>3.99</v>
          </cell>
        </row>
        <row r="3786">
          <cell r="A3786" t="str">
            <v>CRMM-1610</v>
          </cell>
          <cell r="B3786" t="str">
            <v>6MM-1.0 X 10MM METRIC BOLTS</v>
          </cell>
          <cell r="C3786">
            <v>6.09</v>
          </cell>
          <cell r="D3786">
            <v>5.48</v>
          </cell>
          <cell r="E3786">
            <v>5.08</v>
          </cell>
          <cell r="F3786">
            <v>4.5</v>
          </cell>
          <cell r="G3786">
            <v>3.86</v>
          </cell>
          <cell r="H3786">
            <v>3.51</v>
          </cell>
          <cell r="I3786">
            <v>3.27</v>
          </cell>
        </row>
        <row r="3787">
          <cell r="A3787" t="str">
            <v>CRMM-1612</v>
          </cell>
          <cell r="B3787" t="str">
            <v>6MM-1.0 X 12MM METRIC BOLTS</v>
          </cell>
          <cell r="C3787">
            <v>4.68</v>
          </cell>
          <cell r="D3787">
            <v>4.21</v>
          </cell>
          <cell r="E3787">
            <v>3.9</v>
          </cell>
          <cell r="F3787">
            <v>3.46</v>
          </cell>
          <cell r="G3787">
            <v>2.96</v>
          </cell>
          <cell r="H3787">
            <v>2.7</v>
          </cell>
          <cell r="I3787">
            <v>2.51</v>
          </cell>
        </row>
        <row r="3788">
          <cell r="A3788" t="str">
            <v>CRMM-1616</v>
          </cell>
          <cell r="B3788" t="str">
            <v>6MM-1.0 X 16MM METRIC BOLTS</v>
          </cell>
          <cell r="C3788">
            <v>4.86</v>
          </cell>
          <cell r="D3788">
            <v>4.37</v>
          </cell>
          <cell r="E3788">
            <v>4.05</v>
          </cell>
          <cell r="F3788">
            <v>3.6</v>
          </cell>
          <cell r="G3788">
            <v>3.08</v>
          </cell>
          <cell r="H3788">
            <v>2.8</v>
          </cell>
          <cell r="I3788">
            <v>2.61</v>
          </cell>
        </row>
        <row r="3789">
          <cell r="A3789" t="str">
            <v>CRMM-1620</v>
          </cell>
          <cell r="B3789" t="str">
            <v>6MM-1.0 X 20MM METRIC BOLTS</v>
          </cell>
          <cell r="C3789">
            <v>5.58</v>
          </cell>
          <cell r="D3789">
            <v>5.02</v>
          </cell>
          <cell r="E3789">
            <v>4.65</v>
          </cell>
          <cell r="F3789">
            <v>4.13</v>
          </cell>
          <cell r="G3789">
            <v>3.53</v>
          </cell>
          <cell r="H3789">
            <v>3.22</v>
          </cell>
          <cell r="I3789">
            <v>2.99</v>
          </cell>
        </row>
        <row r="3790">
          <cell r="A3790" t="str">
            <v>CRMM-1625</v>
          </cell>
          <cell r="B3790" t="str">
            <v>6MM-1.0 X 25MM METRIC BOLTS</v>
          </cell>
          <cell r="C3790">
            <v>6.6</v>
          </cell>
          <cell r="D3790">
            <v>5.94</v>
          </cell>
          <cell r="E3790">
            <v>5.5</v>
          </cell>
          <cell r="F3790">
            <v>4.88</v>
          </cell>
          <cell r="G3790">
            <v>4.18</v>
          </cell>
          <cell r="H3790">
            <v>3.81</v>
          </cell>
          <cell r="I3790">
            <v>3.54</v>
          </cell>
        </row>
        <row r="3791">
          <cell r="A3791" t="str">
            <v>CRMM-1630</v>
          </cell>
          <cell r="B3791" t="str">
            <v>6MM-1.0 X 30MM METRIC BOLTS</v>
          </cell>
          <cell r="C3791">
            <v>8.34</v>
          </cell>
          <cell r="D3791">
            <v>7.51</v>
          </cell>
          <cell r="E3791">
            <v>6.95</v>
          </cell>
          <cell r="F3791">
            <v>6.17</v>
          </cell>
          <cell r="G3791">
            <v>5.28</v>
          </cell>
          <cell r="H3791">
            <v>4.81</v>
          </cell>
          <cell r="I3791">
            <v>4.48</v>
          </cell>
        </row>
        <row r="3792">
          <cell r="A3792" t="str">
            <v>CRMM-1712</v>
          </cell>
          <cell r="B3792" t="str">
            <v>7 X 12MM 8.8 HEX CAP SCREW</v>
          </cell>
          <cell r="F3792">
            <v>7.28</v>
          </cell>
        </row>
        <row r="3793">
          <cell r="A3793" t="str">
            <v>CRMM-1730</v>
          </cell>
          <cell r="B3793" t="str">
            <v>7 X 30MM 8.8 HEX CAP SCREW</v>
          </cell>
          <cell r="F3793">
            <v>8.61</v>
          </cell>
        </row>
        <row r="3794">
          <cell r="A3794" t="str">
            <v>CRMM-1812</v>
          </cell>
          <cell r="B3794" t="str">
            <v>6MM-1.25 X 12MM METRIC BOLTS</v>
          </cell>
          <cell r="C3794">
            <v>15.3</v>
          </cell>
          <cell r="D3794">
            <v>13.77</v>
          </cell>
          <cell r="E3794">
            <v>12.75</v>
          </cell>
          <cell r="F3794">
            <v>11.32</v>
          </cell>
          <cell r="G3794">
            <v>9.69</v>
          </cell>
          <cell r="H3794">
            <v>8.82</v>
          </cell>
          <cell r="I3794">
            <v>8.21</v>
          </cell>
        </row>
        <row r="3795">
          <cell r="A3795" t="str">
            <v>CRMM-1816</v>
          </cell>
          <cell r="B3795" t="str">
            <v>8MM-1.25 X 16MM METRIC BOLTS</v>
          </cell>
          <cell r="C3795">
            <v>12.12</v>
          </cell>
          <cell r="D3795">
            <v>10.91</v>
          </cell>
          <cell r="E3795">
            <v>10.1</v>
          </cell>
          <cell r="F3795">
            <v>8.97</v>
          </cell>
          <cell r="G3795">
            <v>7.68</v>
          </cell>
          <cell r="H3795">
            <v>6.99</v>
          </cell>
          <cell r="I3795">
            <v>6.5</v>
          </cell>
        </row>
        <row r="3796">
          <cell r="A3796" t="str">
            <v>CRMM-1820</v>
          </cell>
          <cell r="B3796" t="str">
            <v>8MM-1.25 X 20MM METRIC BOLTS</v>
          </cell>
          <cell r="C3796">
            <v>12.51</v>
          </cell>
          <cell r="D3796">
            <v>11.26</v>
          </cell>
          <cell r="E3796">
            <v>10.43</v>
          </cell>
          <cell r="F3796">
            <v>9.26</v>
          </cell>
          <cell r="G3796">
            <v>7.92</v>
          </cell>
          <cell r="H3796">
            <v>7.21</v>
          </cell>
          <cell r="I3796">
            <v>6.71</v>
          </cell>
        </row>
        <row r="3797">
          <cell r="A3797" t="str">
            <v>CRMM-1830</v>
          </cell>
          <cell r="B3797" t="str">
            <v>8MM-1.25 X 30MM METRIC BOLTS</v>
          </cell>
          <cell r="C3797">
            <v>14.28</v>
          </cell>
          <cell r="D3797">
            <v>12.85</v>
          </cell>
          <cell r="E3797">
            <v>11.9</v>
          </cell>
          <cell r="F3797">
            <v>10.57</v>
          </cell>
          <cell r="G3797">
            <v>9.04</v>
          </cell>
          <cell r="H3797">
            <v>8.23</v>
          </cell>
          <cell r="I3797">
            <v>7.66</v>
          </cell>
        </row>
        <row r="3798">
          <cell r="A3798" t="str">
            <v>CRMM-1835</v>
          </cell>
          <cell r="B3798" t="str">
            <v>8MM-1.25 X 35MM METRIC BOLTS</v>
          </cell>
          <cell r="C3798">
            <v>12.15</v>
          </cell>
          <cell r="D3798">
            <v>10.94</v>
          </cell>
          <cell r="E3798">
            <v>10.13</v>
          </cell>
          <cell r="F3798">
            <v>8.99</v>
          </cell>
          <cell r="G3798">
            <v>7.7</v>
          </cell>
          <cell r="H3798">
            <v>7.01</v>
          </cell>
          <cell r="I3798">
            <v>6.52</v>
          </cell>
        </row>
        <row r="3799">
          <cell r="A3799" t="str">
            <v>END</v>
          </cell>
          <cell r="B3799" t="str">
            <v>ROW_3799  /  12.10.19 DATE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"/>
  <sheetViews>
    <sheetView showGridLines="0" showRowColHeaders="0" showZeros="0" tabSelected="1" showOutlineSymbols="0" zoomScaleSheetLayoutView="100" workbookViewId="0" topLeftCell="A1">
      <selection activeCell="C3" sqref="C3"/>
    </sheetView>
  </sheetViews>
  <sheetFormatPr defaultColWidth="9.140625" defaultRowHeight="12.75"/>
  <cols>
    <col min="1" max="1" width="2.57421875" style="8" customWidth="1"/>
    <col min="2" max="2" width="6.28125" style="8" customWidth="1"/>
    <col min="3" max="3" width="11.28125" style="8" customWidth="1"/>
    <col min="4" max="4" width="27.7109375" style="8" customWidth="1"/>
    <col min="5" max="5" width="2.421875" style="8" customWidth="1"/>
    <col min="6" max="6" width="3.28125" style="8" customWidth="1"/>
    <col min="7" max="7" width="6.28125" style="8" customWidth="1"/>
    <col min="8" max="8" width="11.28125" style="8" customWidth="1"/>
    <col min="9" max="9" width="27.7109375" style="8" customWidth="1"/>
    <col min="10" max="16384" width="9.140625" style="8" customWidth="1"/>
  </cols>
  <sheetData>
    <row r="1" spans="1:10" s="5" customFormat="1" ht="15.75">
      <c r="A1" s="1" t="s">
        <v>2</v>
      </c>
      <c r="B1" s="2"/>
      <c r="C1" s="2"/>
      <c r="D1" s="2"/>
      <c r="E1" s="2"/>
      <c r="F1" s="2"/>
      <c r="G1" s="2"/>
      <c r="H1" s="3" t="s">
        <v>7</v>
      </c>
      <c r="I1" s="4" t="s">
        <v>0</v>
      </c>
      <c r="J1" s="44"/>
    </row>
    <row r="2" spans="1:9" ht="7.5" customHeight="1">
      <c r="A2" s="6"/>
      <c r="B2" s="6"/>
      <c r="C2" s="6"/>
      <c r="D2" s="6"/>
      <c r="E2" s="6"/>
      <c r="F2" s="6"/>
      <c r="G2" s="7"/>
      <c r="H2" s="7"/>
      <c r="I2" s="6"/>
    </row>
    <row r="3" spans="1:9" ht="15.75">
      <c r="A3" s="45" t="s">
        <v>1</v>
      </c>
      <c r="B3" s="46"/>
      <c r="C3" s="14"/>
      <c r="D3" s="47">
        <f>VLOOKUP(C$3,[1]!TABLE,2,FALSE)</f>
        <v>0</v>
      </c>
      <c r="E3" s="48"/>
      <c r="F3" s="48"/>
      <c r="G3" s="48"/>
      <c r="H3" s="48"/>
      <c r="I3" s="48"/>
    </row>
    <row r="4" spans="1:9" ht="12.75">
      <c r="A4" s="6"/>
      <c r="B4" s="6"/>
      <c r="C4" s="49">
        <f>VLOOKUP(C$3,[1]!TABLE,3,FALSE)</f>
        <v>0</v>
      </c>
      <c r="D4" s="50"/>
      <c r="E4" s="9"/>
      <c r="F4" s="49">
        <f>VLOOKUP(C$3,[1]!TABLE,7,FALSE)</f>
        <v>0</v>
      </c>
      <c r="G4" s="50"/>
      <c r="H4" s="50"/>
      <c r="I4" s="15" t="s">
        <v>8</v>
      </c>
    </row>
    <row r="5" spans="1:9" ht="15" customHeight="1">
      <c r="A5" s="6"/>
      <c r="B5" s="6"/>
      <c r="C5" s="49">
        <f>VLOOKUP(C$3,[1]!TABLE,4,FALSE)</f>
        <v>0</v>
      </c>
      <c r="D5" s="50"/>
      <c r="E5" s="10"/>
      <c r="F5" s="49">
        <f>VLOOKUP(C$3,[1]!TABLE,5,FALSE)</f>
        <v>0</v>
      </c>
      <c r="G5" s="50"/>
      <c r="H5" s="11">
        <f>VLOOKUP(C$3,[1]!TABLE,6,FALSE)</f>
        <v>0</v>
      </c>
      <c r="I5" s="16"/>
    </row>
    <row r="6" ht="7.5" customHeight="1">
      <c r="I6" s="6"/>
    </row>
    <row r="7" spans="1:9" ht="12.75">
      <c r="A7" s="12" t="s">
        <v>3</v>
      </c>
      <c r="B7" s="23" t="s">
        <v>4</v>
      </c>
      <c r="C7" s="23" t="s">
        <v>5</v>
      </c>
      <c r="D7" s="13" t="s">
        <v>6</v>
      </c>
      <c r="E7" s="31"/>
      <c r="F7" s="32" t="s">
        <v>3</v>
      </c>
      <c r="G7" s="33" t="s">
        <v>4</v>
      </c>
      <c r="H7" s="34" t="s">
        <v>5</v>
      </c>
      <c r="I7" s="35" t="s">
        <v>6</v>
      </c>
    </row>
    <row r="8" spans="1:9" ht="12.75">
      <c r="A8" s="17">
        <v>1</v>
      </c>
      <c r="B8" s="24"/>
      <c r="C8" s="25" t="s">
        <v>83</v>
      </c>
      <c r="D8" s="20" t="str">
        <f>VLOOKUP(C8,[2]!TABLE,2,FALSE)</f>
        <v>JET BLACK EPOXY (41)</v>
      </c>
      <c r="E8" s="6"/>
      <c r="F8" s="36">
        <v>51</v>
      </c>
      <c r="G8" s="28"/>
      <c r="H8" s="25" t="s">
        <v>44</v>
      </c>
      <c r="I8" s="37" t="str">
        <f>VLOOKUP(H8,[2]!TABLE,2,FALSE)</f>
        <v>HI BUILD PRIMER-GRAY (5)</v>
      </c>
    </row>
    <row r="9" spans="1:9" ht="12.75">
      <c r="A9" s="18">
        <v>2</v>
      </c>
      <c r="B9" s="26"/>
      <c r="C9" s="27" t="s">
        <v>10</v>
      </c>
      <c r="D9" s="21" t="str">
        <f>VLOOKUP(C9,[2]!TABLE,2,FALSE)</f>
        <v>BIG QWIXTER TWIN EPOXY (41)</v>
      </c>
      <c r="E9" s="6"/>
      <c r="F9" s="38">
        <v>52</v>
      </c>
      <c r="G9" s="26"/>
      <c r="H9" s="27" t="s">
        <v>45</v>
      </c>
      <c r="I9" s="39" t="str">
        <f>VLOOKUP(H9,[2]!TABLE,2,FALSE)</f>
        <v>HI-BUILD PRIMER-BLACK (5)</v>
      </c>
    </row>
    <row r="10" spans="1:9" ht="12.75">
      <c r="A10" s="18">
        <v>3</v>
      </c>
      <c r="B10" s="26"/>
      <c r="C10" s="27"/>
      <c r="D10" s="21">
        <f>VLOOKUP(C10,[2]!TABLE,2,FALSE)</f>
        <v>0</v>
      </c>
      <c r="E10" s="6"/>
      <c r="F10" s="38">
        <v>53</v>
      </c>
      <c r="G10" s="26"/>
      <c r="H10" s="27"/>
      <c r="I10" s="39">
        <f>VLOOKUP(H10,[2]!TABLE,2,FALSE)</f>
        <v>0</v>
      </c>
    </row>
    <row r="11" spans="1:14" ht="12.75">
      <c r="A11" s="18">
        <v>4</v>
      </c>
      <c r="B11" s="26"/>
      <c r="C11" s="27" t="s">
        <v>9</v>
      </c>
      <c r="D11" s="21" t="str">
        <f>VLOOKUP(C11,[2]!TABLE,2,FALSE)</f>
        <v>EPOXY PANEL BONDER  (41)</v>
      </c>
      <c r="E11" s="6"/>
      <c r="F11" s="38">
        <v>54</v>
      </c>
      <c r="G11" s="26"/>
      <c r="H11" s="27" t="s">
        <v>46</v>
      </c>
      <c r="I11" s="39" t="str">
        <f>VLOOKUP(H11,[2]!TABLE,2,FALSE)</f>
        <v>CHIP COAT BLACK (5)</v>
      </c>
      <c r="M11" s="51"/>
      <c r="N11" s="52"/>
    </row>
    <row r="12" spans="1:9" ht="12.75">
      <c r="A12" s="18">
        <v>5</v>
      </c>
      <c r="B12" s="26"/>
      <c r="C12" s="27" t="s">
        <v>11</v>
      </c>
      <c r="D12" s="21" t="str">
        <f>VLOOKUP(C12,[2]!TABLE,2,FALSE)</f>
        <v>SKINNER 30 P-BONDER (41)</v>
      </c>
      <c r="E12" s="6"/>
      <c r="F12" s="38">
        <v>55</v>
      </c>
      <c r="G12" s="26"/>
      <c r="H12" s="27" t="s">
        <v>80</v>
      </c>
      <c r="I12" s="39" t="str">
        <f>VLOOKUP(H12,[2]!TABLE,2,FALSE)</f>
        <v>BUMP.COAT-GLOSS BLK(6)</v>
      </c>
    </row>
    <row r="13" spans="1:9" ht="12.75">
      <c r="A13" s="18">
        <v>6</v>
      </c>
      <c r="B13" s="26"/>
      <c r="C13" s="27"/>
      <c r="D13" s="21">
        <f>VLOOKUP(C13,[2]!TABLE,2,FALSE)</f>
        <v>0</v>
      </c>
      <c r="E13" s="6"/>
      <c r="F13" s="38">
        <v>56</v>
      </c>
      <c r="G13" s="26"/>
      <c r="H13" s="27" t="s">
        <v>48</v>
      </c>
      <c r="I13" s="39" t="str">
        <f>VLOOKUP(H13,[2]!TABLE,2,FALSE)</f>
        <v>BUMP.COAT-SATIN BLK (6B)</v>
      </c>
    </row>
    <row r="14" spans="1:9" ht="12.75">
      <c r="A14" s="18">
        <v>7</v>
      </c>
      <c r="B14" s="26"/>
      <c r="C14" s="27" t="s">
        <v>12</v>
      </c>
      <c r="D14" s="21" t="str">
        <f>VLOOKUP(C14,[2]!TABLE,2,FALSE)</f>
        <v>THICK-n-TAN SEAM SEALER(41)</v>
      </c>
      <c r="E14" s="6"/>
      <c r="F14" s="38">
        <v>57</v>
      </c>
      <c r="G14" s="26"/>
      <c r="H14" s="27" t="s">
        <v>49</v>
      </c>
      <c r="I14" s="39" t="str">
        <f>VLOOKUP(H14,[2]!TABLE,2,FALSE)</f>
        <v>TRIM COAT GLOSS BLK (6B)</v>
      </c>
    </row>
    <row r="15" spans="1:9" ht="12.75">
      <c r="A15" s="18">
        <v>8</v>
      </c>
      <c r="B15" s="26"/>
      <c r="C15" s="27" t="s">
        <v>13</v>
      </c>
      <c r="D15" s="21" t="str">
        <f>VLOOKUP(C15,[2]!TABLE,2,FALSE)</f>
        <v>METAL GRAY EPOXY S-SEALER</v>
      </c>
      <c r="E15" s="6"/>
      <c r="F15" s="38">
        <v>58</v>
      </c>
      <c r="G15" s="26"/>
      <c r="H15" s="27" t="s">
        <v>47</v>
      </c>
      <c r="I15" s="39" t="str">
        <f>VLOOKUP(H15,[2]!TABLE,2,FALSE)</f>
        <v>TRIM COAT BLACKSATIN (6B)</v>
      </c>
    </row>
    <row r="16" spans="1:9" ht="12.75">
      <c r="A16" s="18">
        <v>9</v>
      </c>
      <c r="B16" s="26"/>
      <c r="C16" s="27" t="s">
        <v>15</v>
      </c>
      <c r="D16" s="21" t="str">
        <f>VLOOKUP(C16,[2]!TABLE,2,FALSE)</f>
        <v>BLACK MAJIK EPOXY S-SEAL(41)</v>
      </c>
      <c r="E16" s="6"/>
      <c r="F16" s="38">
        <v>59</v>
      </c>
      <c r="G16" s="26"/>
      <c r="H16" s="27" t="s">
        <v>81</v>
      </c>
      <c r="I16" s="39" t="str">
        <f>VLOOKUP(H16,[2]!TABLE,2,FALSE)</f>
        <v>QWIK CLEAR (5)</v>
      </c>
    </row>
    <row r="17" spans="1:9" ht="12.75">
      <c r="A17" s="18">
        <v>10</v>
      </c>
      <c r="B17" s="26"/>
      <c r="C17" s="27" t="s">
        <v>14</v>
      </c>
      <c r="D17" s="21" t="str">
        <f>VLOOKUP(C17,[2]!TABLE,2,FALSE)</f>
        <v>BLACK JACK EPOXY S-SEAL(41)</v>
      </c>
      <c r="E17" s="6"/>
      <c r="F17" s="38">
        <v>60</v>
      </c>
      <c r="G17" s="26"/>
      <c r="H17" s="27" t="s">
        <v>57</v>
      </c>
      <c r="I17" s="39" t="str">
        <f>VLOOKUP(H17,[2]!TABLE,2,FALSE)</f>
        <v>WELD THRU PRIMER (5)</v>
      </c>
    </row>
    <row r="18" spans="1:9" ht="12.75">
      <c r="A18" s="18">
        <v>11</v>
      </c>
      <c r="B18" s="26"/>
      <c r="C18" s="27"/>
      <c r="D18" s="21">
        <f>VLOOKUP(C18,[2]!TABLE,2,FALSE)</f>
        <v>0</v>
      </c>
      <c r="E18" s="6"/>
      <c r="F18" s="38">
        <v>61</v>
      </c>
      <c r="G18" s="26"/>
      <c r="H18" s="27"/>
      <c r="I18" s="39">
        <f>VLOOKUP(H18,[2]!TABLE,2,FALSE)</f>
        <v>0</v>
      </c>
    </row>
    <row r="19" spans="1:9" ht="12.75">
      <c r="A19" s="18">
        <v>12</v>
      </c>
      <c r="B19" s="26"/>
      <c r="C19" s="27" t="s">
        <v>16</v>
      </c>
      <c r="D19" s="21" t="str">
        <f>VLOOKUP(C19,[2]!TABLE,2,FALSE)</f>
        <v>CODE BLUE EPOXY  (41)</v>
      </c>
      <c r="E19" s="6"/>
      <c r="F19" s="38">
        <v>62</v>
      </c>
      <c r="G19" s="26"/>
      <c r="H19" s="27" t="s">
        <v>51</v>
      </c>
      <c r="I19" s="39" t="str">
        <f>VLOOKUP(H19,[2]!TABLE,2,FALSE)</f>
        <v>THIX STIX MOLDING TAPE</v>
      </c>
    </row>
    <row r="20" spans="1:9" ht="12.75">
      <c r="A20" s="18">
        <v>13</v>
      </c>
      <c r="B20" s="26"/>
      <c r="C20" s="27" t="s">
        <v>17</v>
      </c>
      <c r="D20" s="21" t="str">
        <f>VLOOKUP(C20,[2]!TABLE,2,FALSE)</f>
        <v>RED LINE EPOXY  (41)</v>
      </c>
      <c r="E20" s="6"/>
      <c r="F20" s="38">
        <v>63</v>
      </c>
      <c r="G20" s="26"/>
      <c r="H20" s="27" t="s">
        <v>52</v>
      </c>
      <c r="I20" s="39" t="str">
        <f>VLOOKUP(H20,[2]!TABLE,2,FALSE)</f>
        <v>THIX STIX MOLDING TAPE</v>
      </c>
    </row>
    <row r="21" spans="1:9" ht="12.75">
      <c r="A21" s="18">
        <v>14</v>
      </c>
      <c r="B21" s="26"/>
      <c r="C21" s="27"/>
      <c r="D21" s="21">
        <f>VLOOKUP(C21,[2]!TABLE,2,FALSE)</f>
        <v>0</v>
      </c>
      <c r="E21" s="6"/>
      <c r="F21" s="38">
        <v>64</v>
      </c>
      <c r="G21" s="26"/>
      <c r="H21" s="27" t="s">
        <v>53</v>
      </c>
      <c r="I21" s="39" t="str">
        <f>VLOOKUP(H21,[2]!TABLE,2,FALSE)</f>
        <v>THIX STIX MOLDING TAPE</v>
      </c>
    </row>
    <row r="22" spans="1:9" ht="12.75">
      <c r="A22" s="18">
        <v>15</v>
      </c>
      <c r="B22" s="26"/>
      <c r="C22" s="27" t="s">
        <v>18</v>
      </c>
      <c r="D22" s="21" t="str">
        <f>VLOOKUP(C22,[2]!TABLE,2,FALSE)</f>
        <v>FLEXI FOAM CRTG. (35)</v>
      </c>
      <c r="E22" s="6"/>
      <c r="F22" s="38">
        <v>65</v>
      </c>
      <c r="G22" s="26"/>
      <c r="H22" s="27" t="s">
        <v>54</v>
      </c>
      <c r="I22" s="39" t="str">
        <f>VLOOKUP(H22,[2]!TABLE,2,FALSE)</f>
        <v>THIX STIX MOLDING TAPE</v>
      </c>
    </row>
    <row r="23" spans="1:9" ht="12.75">
      <c r="A23" s="18">
        <v>16</v>
      </c>
      <c r="B23" s="26"/>
      <c r="C23" s="27" t="s">
        <v>20</v>
      </c>
      <c r="D23" s="21" t="str">
        <f>VLOOKUP(C23,[2]!TABLE,2,FALSE)</f>
        <v>RIGID FOAM CRTG.</v>
      </c>
      <c r="E23" s="6"/>
      <c r="F23" s="38">
        <v>66</v>
      </c>
      <c r="G23" s="26"/>
      <c r="H23" s="27" t="s">
        <v>55</v>
      </c>
      <c r="I23" s="39" t="str">
        <f>VLOOKUP(H23,[2]!TABLE,2,FALSE)</f>
        <v>THIX STIX MOLDING TAPE</v>
      </c>
    </row>
    <row r="24" spans="1:9" ht="12.75">
      <c r="A24" s="18">
        <v>17</v>
      </c>
      <c r="B24" s="26"/>
      <c r="C24" s="27" t="s">
        <v>19</v>
      </c>
      <c r="D24" s="21" t="s">
        <v>21</v>
      </c>
      <c r="E24" s="6"/>
      <c r="F24" s="38">
        <v>67</v>
      </c>
      <c r="G24" s="26"/>
      <c r="H24" s="27" t="s">
        <v>56</v>
      </c>
      <c r="I24" s="39" t="str">
        <f>VLOOKUP(H24,[2]!TABLE,2,FALSE)</f>
        <v>TAPE TACK ADHES. PROMOT.(7)</v>
      </c>
    </row>
    <row r="25" spans="1:9" ht="12.75">
      <c r="A25" s="18">
        <v>18</v>
      </c>
      <c r="B25" s="26"/>
      <c r="C25" s="27"/>
      <c r="D25" s="21">
        <f>VLOOKUP(C25,[2]!TABLE,2,FALSE)</f>
        <v>0</v>
      </c>
      <c r="E25" s="6"/>
      <c r="F25" s="38">
        <v>68</v>
      </c>
      <c r="G25" s="26"/>
      <c r="H25" s="27"/>
      <c r="I25" s="39">
        <f>VLOOKUP(H25,[2]!TABLE,2,FALSE)</f>
        <v>0</v>
      </c>
    </row>
    <row r="26" spans="1:9" ht="12.75">
      <c r="A26" s="18">
        <v>19</v>
      </c>
      <c r="B26" s="26"/>
      <c r="C26" s="27" t="s">
        <v>22</v>
      </c>
      <c r="D26" s="21" t="str">
        <f>VLOOKUP(C26,[2]!TABLE,2,FALSE)</f>
        <v>QWIK BLACK ADHESIVE</v>
      </c>
      <c r="E26" s="6"/>
      <c r="F26" s="38">
        <v>69</v>
      </c>
      <c r="G26" s="26"/>
      <c r="H26" s="27" t="s">
        <v>58</v>
      </c>
      <c r="I26" s="39" t="str">
        <f>VLOOKUP(H26,[2]!TABLE,2,FALSE)</f>
        <v>INSTA SEAL SEAM TAPE 8mm</v>
      </c>
    </row>
    <row r="27" spans="1:9" ht="12.75">
      <c r="A27" s="18">
        <v>20</v>
      </c>
      <c r="B27" s="26"/>
      <c r="C27" s="27" t="s">
        <v>23</v>
      </c>
      <c r="D27" s="21" t="str">
        <f>VLOOKUP(C27,[2]!TABLE,2,FALSE)</f>
        <v>QUICK SET ADHESIVE (35)</v>
      </c>
      <c r="E27" s="6"/>
      <c r="F27" s="38">
        <v>70</v>
      </c>
      <c r="G27" s="26"/>
      <c r="H27" s="27" t="s">
        <v>59</v>
      </c>
      <c r="I27" s="39" t="str">
        <f>VLOOKUP(H27,[2]!TABLE,2,FALSE)</f>
        <v>INSTA SEAL SEAM TAPE 10mm</v>
      </c>
    </row>
    <row r="28" spans="1:9" ht="12.75">
      <c r="A28" s="18">
        <v>21</v>
      </c>
      <c r="B28" s="26"/>
      <c r="C28" s="27" t="s">
        <v>24</v>
      </c>
      <c r="D28" s="21" t="str">
        <f>VLOOKUP(C28,[2]!TABLE,2,FALSE)</f>
        <v>UNIV.STRUCT.ADHESIVE (35)</v>
      </c>
      <c r="E28" s="6"/>
      <c r="F28" s="38">
        <v>71</v>
      </c>
      <c r="G28" s="26"/>
      <c r="H28" s="27" t="s">
        <v>60</v>
      </c>
      <c r="I28" s="39" t="str">
        <f>VLOOKUP(H28,[2]!TABLE,2,FALSE)</f>
        <v>WHEEL OPENING SEALER TAPE 2mm</v>
      </c>
    </row>
    <row r="29" spans="1:9" ht="12.75">
      <c r="A29" s="18">
        <v>22</v>
      </c>
      <c r="B29" s="26"/>
      <c r="C29" s="27" t="s">
        <v>25</v>
      </c>
      <c r="D29" s="21" t="str">
        <f>VLOOKUP(C29,[2]!TABLE,2,FALSE)</f>
        <v>PANEL ADHESIVE (35)</v>
      </c>
      <c r="E29" s="6"/>
      <c r="F29" s="38">
        <v>72</v>
      </c>
      <c r="G29" s="26"/>
      <c r="H29" s="27" t="s">
        <v>61</v>
      </c>
      <c r="I29" s="39" t="str">
        <f>VLOOKUP(H29,[2]!TABLE,2,FALSE)</f>
        <v>WHEEL OPENING SEALER TAPE 3mm</v>
      </c>
    </row>
    <row r="30" spans="1:9" ht="12.75">
      <c r="A30" s="18">
        <v>23</v>
      </c>
      <c r="B30" s="26"/>
      <c r="C30" s="27"/>
      <c r="D30" s="21">
        <f>VLOOKUP(C30,[2]!TABLE,2,FALSE)</f>
        <v>0</v>
      </c>
      <c r="E30" s="6"/>
      <c r="F30" s="38">
        <v>73</v>
      </c>
      <c r="G30" s="26"/>
      <c r="H30" s="27"/>
      <c r="I30" s="39">
        <f>VLOOKUP(H30,[2]!TABLE,2,FALSE)</f>
        <v>0</v>
      </c>
    </row>
    <row r="31" spans="1:9" ht="12.75">
      <c r="A31" s="18">
        <v>24</v>
      </c>
      <c r="B31" s="26"/>
      <c r="C31" s="27" t="s">
        <v>26</v>
      </c>
      <c r="D31" s="21" t="str">
        <f>VLOOKUP(C31,[2]!TABLE,2,FALSE)</f>
        <v>PLIOGRIP IMPACT RESISTANT EPX</v>
      </c>
      <c r="E31" s="6"/>
      <c r="F31" s="38">
        <v>74</v>
      </c>
      <c r="G31" s="26"/>
      <c r="H31" s="27" t="s">
        <v>62</v>
      </c>
      <c r="I31" s="39" t="str">
        <f>VLOOKUP(H31,[2]!TABLE,2,FALSE)</f>
        <v>URE SEAM PLUS (27A)</v>
      </c>
    </row>
    <row r="32" spans="1:9" ht="12.75">
      <c r="A32" s="18">
        <v>25</v>
      </c>
      <c r="B32" s="26"/>
      <c r="C32" s="27" t="s">
        <v>27</v>
      </c>
      <c r="D32" s="21" t="str">
        <f>VLOOKUP(C32,[2]!TABLE,2,FALSE)</f>
        <v>PLIOGRIP 30m STRUCT AHD.(164)</v>
      </c>
      <c r="E32" s="6"/>
      <c r="F32" s="38">
        <v>75</v>
      </c>
      <c r="G32" s="26"/>
      <c r="H32" s="27" t="s">
        <v>63</v>
      </c>
      <c r="I32" s="39" t="str">
        <f>VLOOKUP(H32,[2]!TABLE,2,FALSE)</f>
        <v>URE SAUSAGE PACK (27A)</v>
      </c>
    </row>
    <row r="33" spans="1:9" ht="12.75">
      <c r="A33" s="18">
        <v>26</v>
      </c>
      <c r="B33" s="26"/>
      <c r="C33" s="27" t="s">
        <v>28</v>
      </c>
      <c r="D33" s="21" t="str">
        <f>VLOOKUP(C33,[2]!TABLE,2,FALSE)</f>
        <v>PLIOGRIP 10m STRUCT AHD. (164)</v>
      </c>
      <c r="E33" s="6"/>
      <c r="F33" s="38">
        <v>76</v>
      </c>
      <c r="G33" s="26"/>
      <c r="H33" s="27"/>
      <c r="I33" s="39">
        <f>VLOOKUP(H33,[2]!TABLE,2,FALSE)</f>
        <v>0</v>
      </c>
    </row>
    <row r="34" spans="1:9" ht="12.75">
      <c r="A34" s="18">
        <v>27</v>
      </c>
      <c r="B34" s="26"/>
      <c r="C34" s="27"/>
      <c r="D34" s="21">
        <f>VLOOKUP(C34,[2]!TABLE,2,FALSE)</f>
        <v>0</v>
      </c>
      <c r="E34" s="6"/>
      <c r="F34" s="38">
        <v>77</v>
      </c>
      <c r="G34" s="26"/>
      <c r="H34" s="27" t="s">
        <v>64</v>
      </c>
      <c r="I34" s="39" t="str">
        <f>VLOOKUP(H34,[2]!TABLE,2,FALSE)</f>
        <v>GRAY SPRAY SEAM (27A)</v>
      </c>
    </row>
    <row r="35" spans="1:9" ht="12.75">
      <c r="A35" s="18">
        <v>28</v>
      </c>
      <c r="B35" s="26"/>
      <c r="C35" s="27" t="s">
        <v>29</v>
      </c>
      <c r="D35" s="21" t="str">
        <f>VLOOKUP(C35,[2]!TABLE,2,FALSE)</f>
        <v>QWIXTER MINI TWIN EPOXY(41)</v>
      </c>
      <c r="E35" s="6"/>
      <c r="F35" s="38">
        <v>78</v>
      </c>
      <c r="G35" s="26"/>
      <c r="H35" s="27" t="s">
        <v>65</v>
      </c>
      <c r="I35" s="39" t="str">
        <f>VLOOKUP(H35,[2]!TABLE,2,FALSE)</f>
        <v>MULTI-SEAM BLACK(27A)</v>
      </c>
    </row>
    <row r="36" spans="1:9" ht="12.75">
      <c r="A36" s="18">
        <v>29</v>
      </c>
      <c r="B36" s="26"/>
      <c r="C36" s="27" t="s">
        <v>30</v>
      </c>
      <c r="D36" s="21" t="str">
        <f>VLOOKUP(C36,[2]!TABLE,2,FALSE)</f>
        <v>JET BLAXTER MINI TWIN EPOXY 41</v>
      </c>
      <c r="E36" s="6"/>
      <c r="F36" s="38">
        <v>79</v>
      </c>
      <c r="G36" s="26"/>
      <c r="H36" s="27" t="s">
        <v>66</v>
      </c>
      <c r="I36" s="39" t="str">
        <f>VLOOKUP(H36,[2]!TABLE,2,FALSE)</f>
        <v>MULTI-SEAM GRAY(27A)</v>
      </c>
    </row>
    <row r="37" spans="1:9" ht="12.75">
      <c r="A37" s="18">
        <v>30</v>
      </c>
      <c r="B37" s="26"/>
      <c r="C37" s="27"/>
      <c r="D37" s="21">
        <f>VLOOKUP(C37,[2]!TABLE,2,FALSE)</f>
        <v>0</v>
      </c>
      <c r="E37" s="6"/>
      <c r="F37" s="38">
        <v>80</v>
      </c>
      <c r="G37" s="26"/>
      <c r="H37" s="27" t="s">
        <v>67</v>
      </c>
      <c r="I37" s="39" t="str">
        <f>VLOOKUP(H37,[2]!TABLE,2,FALSE)</f>
        <v>MULTI-SEAM TAN(27A)</v>
      </c>
    </row>
    <row r="38" spans="1:9" ht="12.75">
      <c r="A38" s="18">
        <v>31</v>
      </c>
      <c r="B38" s="26"/>
      <c r="C38" s="27" t="s">
        <v>31</v>
      </c>
      <c r="D38" s="21" t="str">
        <f>VLOOKUP(C38,[2]!TABLE,2,FALSE)</f>
        <v>SHARK BITE ULTRA PLASTIC(186)</v>
      </c>
      <c r="E38" s="6"/>
      <c r="F38" s="38">
        <v>81</v>
      </c>
      <c r="G38" s="26"/>
      <c r="H38" s="27" t="s">
        <v>68</v>
      </c>
      <c r="I38" s="39" t="str">
        <f>VLOOKUP(H38,[2]!TABLE,2,FALSE)</f>
        <v>MULTI-SEAM WHITE</v>
      </c>
    </row>
    <row r="39" spans="1:9" ht="12.75">
      <c r="A39" s="18">
        <v>32</v>
      </c>
      <c r="B39" s="26"/>
      <c r="C39" s="27" t="s">
        <v>32</v>
      </c>
      <c r="D39" s="21" t="str">
        <f>VLOOKUP(C39,[2]!TABLE,2,FALSE)</f>
        <v>CYBORGRIP2 FILLER (190)</v>
      </c>
      <c r="E39" s="6"/>
      <c r="F39" s="38">
        <v>82</v>
      </c>
      <c r="G39" s="26"/>
      <c r="H39" s="27"/>
      <c r="I39" s="39">
        <f>VLOOKUP(H39,[2]!TABLE,2,FALSE)</f>
        <v>0</v>
      </c>
    </row>
    <row r="40" spans="1:9" ht="12.75">
      <c r="A40" s="18">
        <v>33</v>
      </c>
      <c r="B40" s="26"/>
      <c r="C40" s="27" t="s">
        <v>78</v>
      </c>
      <c r="D40" s="21" t="str">
        <f>VLOOKUP(C40,[2]!TABLE,2,FALSE)</f>
        <v>SHORT CUT-REINFORCED FILLER</v>
      </c>
      <c r="E40" s="6"/>
      <c r="F40" s="38">
        <v>83</v>
      </c>
      <c r="G40" s="26"/>
      <c r="H40" s="27" t="s">
        <v>69</v>
      </c>
      <c r="I40" s="39" t="str">
        <f>VLOOKUP(H40,[2]!TABLE,2,FALSE)</f>
        <v>NATURAL QUIK SEAM (27)</v>
      </c>
    </row>
    <row r="41" spans="1:9" ht="12.75">
      <c r="A41" s="18">
        <v>34</v>
      </c>
      <c r="B41" s="26"/>
      <c r="C41" s="27"/>
      <c r="D41" s="21">
        <f>VLOOKUP(C41,[2]!TABLE,2,FALSE)</f>
        <v>0</v>
      </c>
      <c r="E41" s="6"/>
      <c r="F41" s="38">
        <v>84</v>
      </c>
      <c r="G41" s="26"/>
      <c r="H41" s="27"/>
      <c r="I41" s="39">
        <f>VLOOKUP(H41,[2]!TABLE,2,FALSE)</f>
        <v>0</v>
      </c>
    </row>
    <row r="42" spans="1:9" ht="12.75">
      <c r="A42" s="18">
        <v>35</v>
      </c>
      <c r="B42" s="26"/>
      <c r="C42" s="27" t="s">
        <v>33</v>
      </c>
      <c r="D42" s="21" t="str">
        <f>VLOOKUP(C42,[2]!TABLE,2,FALSE)</f>
        <v>SKIM COAT BODY GLAZE (4)</v>
      </c>
      <c r="E42" s="6"/>
      <c r="F42" s="38">
        <v>85</v>
      </c>
      <c r="G42" s="26"/>
      <c r="H42" s="27" t="s">
        <v>70</v>
      </c>
      <c r="I42" s="39" t="str">
        <f>VLOOKUP(H42,[2]!TABLE,2,FALSE)</f>
        <v>WINDSHIELD/FAST SET URETHANE (</v>
      </c>
    </row>
    <row r="43" spans="1:9" ht="12.75">
      <c r="A43" s="18">
        <v>36</v>
      </c>
      <c r="B43" s="26"/>
      <c r="C43" s="27" t="s">
        <v>34</v>
      </c>
      <c r="D43" s="21" t="str">
        <f>VLOOKUP(C43,[2]!TABLE,2,FALSE)</f>
        <v>PORPOISE PUTTY (4)</v>
      </c>
      <c r="E43" s="6"/>
      <c r="F43" s="38">
        <v>86</v>
      </c>
      <c r="G43" s="26"/>
      <c r="H43" s="27" t="s">
        <v>76</v>
      </c>
      <c r="I43" s="39" t="str">
        <f>VLOOKUP(H43,[2]!TABLE,2,FALSE)</f>
        <v>UNIV. URETHANE PRIMER(30)</v>
      </c>
    </row>
    <row r="44" spans="1:9" ht="12.75">
      <c r="A44" s="18">
        <v>37</v>
      </c>
      <c r="B44" s="26"/>
      <c r="C44" s="27" t="s">
        <v>35</v>
      </c>
      <c r="D44" s="21" t="str">
        <f>VLOOKUP(C44,[2]!TABLE,2,FALSE)</f>
        <v>SEAL SKIN BODY GLAZE (4A)</v>
      </c>
      <c r="E44" s="6"/>
      <c r="F44" s="38">
        <v>87</v>
      </c>
      <c r="G44" s="26"/>
      <c r="H44" s="27"/>
      <c r="I44" s="39">
        <f>VLOOKUP(H44,[2]!TABLE,2,FALSE)</f>
        <v>0</v>
      </c>
    </row>
    <row r="45" spans="1:9" ht="12.75">
      <c r="A45" s="18">
        <v>38</v>
      </c>
      <c r="B45" s="26"/>
      <c r="C45" s="27"/>
      <c r="D45" s="21">
        <f>VLOOKUP(C45,[2]!TABLE,2,FALSE)</f>
        <v>0</v>
      </c>
      <c r="E45" s="6"/>
      <c r="F45" s="38">
        <v>88</v>
      </c>
      <c r="G45" s="26"/>
      <c r="H45" s="27" t="s">
        <v>71</v>
      </c>
      <c r="I45" s="39" t="str">
        <f>VLOOKUP(H45,[2]!TABLE,2,FALSE)</f>
        <v>FLEXI SQ 12X12 6 PACK</v>
      </c>
    </row>
    <row r="46" spans="1:9" ht="12.75">
      <c r="A46" s="18">
        <v>39</v>
      </c>
      <c r="B46" s="26"/>
      <c r="C46" s="27" t="s">
        <v>36</v>
      </c>
      <c r="D46" s="21" t="str">
        <f>VLOOKUP(C46,[2]!TABLE,2,FALSE)</f>
        <v>SUPER RUBBERCOAT VOC (5)</v>
      </c>
      <c r="E46" s="6"/>
      <c r="F46" s="38">
        <v>89</v>
      </c>
      <c r="G46" s="26"/>
      <c r="H46" s="27" t="s">
        <v>72</v>
      </c>
      <c r="I46" s="39" t="str">
        <f>VLOOKUP(H46,[2]!TABLE,2,FALSE)</f>
        <v>FLEXI ROLL 33 X 58</v>
      </c>
    </row>
    <row r="47" spans="1:9" ht="12.75">
      <c r="A47" s="18">
        <v>40</v>
      </c>
      <c r="B47" s="26"/>
      <c r="C47" s="27" t="s">
        <v>37</v>
      </c>
      <c r="D47" s="21" t="str">
        <f>VLOOKUP(C47,[2]!TABLE,2,FALSE)</f>
        <v>RUBBERIZED UNDERCOAT (5)</v>
      </c>
      <c r="E47" s="6"/>
      <c r="F47" s="38">
        <v>90</v>
      </c>
      <c r="G47" s="26"/>
      <c r="H47" s="27"/>
      <c r="I47" s="39">
        <f>VLOOKUP(H47,[2]!TABLE,2,FALSE)</f>
        <v>0</v>
      </c>
    </row>
    <row r="48" spans="1:9" ht="12.75">
      <c r="A48" s="18">
        <v>41</v>
      </c>
      <c r="B48" s="26"/>
      <c r="C48" s="27" t="s">
        <v>38</v>
      </c>
      <c r="D48" s="21" t="str">
        <f>VLOOKUP(C48,[2]!TABLE,2,FALSE)</f>
        <v>AUTO COAT BULK UNDER (16)</v>
      </c>
      <c r="E48" s="6"/>
      <c r="F48" s="38">
        <v>91</v>
      </c>
      <c r="G48" s="26"/>
      <c r="H48" s="27" t="s">
        <v>73</v>
      </c>
      <c r="I48" s="39" t="str">
        <f>VLOOKUP(H48,[2]!TABLE,2,FALSE)</f>
        <v>8mm TUNG-CARB/BORON TRIDENT</v>
      </c>
    </row>
    <row r="49" spans="1:9" ht="12.75">
      <c r="A49" s="18">
        <v>42</v>
      </c>
      <c r="B49" s="26"/>
      <c r="C49" s="27"/>
      <c r="D49" s="21">
        <f>VLOOKUP(C49,[2]!TABLE,2,FALSE)</f>
        <v>0</v>
      </c>
      <c r="E49" s="6"/>
      <c r="F49" s="38">
        <v>92</v>
      </c>
      <c r="G49" s="26"/>
      <c r="H49" s="27"/>
      <c r="I49" s="39">
        <f>VLOOKUP(H49,[2]!TABLE,2,FALSE)</f>
        <v>0</v>
      </c>
    </row>
    <row r="50" spans="1:9" ht="12.75">
      <c r="A50" s="18">
        <v>43</v>
      </c>
      <c r="B50" s="26"/>
      <c r="C50" s="27" t="s">
        <v>40</v>
      </c>
      <c r="D50" s="21" t="str">
        <f>VLOOKUP(C50,[2]!TABLE,2,FALSE)</f>
        <v>HONEY COAT (5)</v>
      </c>
      <c r="E50" s="6"/>
      <c r="F50" s="38">
        <v>93</v>
      </c>
      <c r="G50" s="26"/>
      <c r="H50" s="27" t="s">
        <v>74</v>
      </c>
      <c r="I50" s="39" t="str">
        <f>VLOOKUP(H50,[2]!TABLE,2,FALSE)</f>
        <v>TRIM CEMENT  (1)</v>
      </c>
    </row>
    <row r="51" spans="1:9" ht="12.75">
      <c r="A51" s="18">
        <v>44</v>
      </c>
      <c r="B51" s="26"/>
      <c r="C51" s="27" t="s">
        <v>39</v>
      </c>
      <c r="D51" s="21" t="str">
        <f>VLOOKUP(C51,[2]!TABLE,2,FALSE)</f>
        <v>HONEY COAT 28.7 oz. CAN (16)</v>
      </c>
      <c r="E51" s="6"/>
      <c r="F51" s="38">
        <v>94</v>
      </c>
      <c r="G51" s="26"/>
      <c r="H51" s="27" t="s">
        <v>50</v>
      </c>
      <c r="I51" s="39" t="str">
        <f>VLOOKUP(H51,[2]!TABLE,2,FALSE)</f>
        <v>WEB STICK (1)</v>
      </c>
    </row>
    <row r="52" spans="1:9" ht="12.75">
      <c r="A52" s="18">
        <v>45</v>
      </c>
      <c r="B52" s="26"/>
      <c r="C52" s="27"/>
      <c r="D52" s="21">
        <f>VLOOKUP(C52,[2]!TABLE,2,FALSE)</f>
        <v>0</v>
      </c>
      <c r="E52" s="6"/>
      <c r="F52" s="38">
        <v>95</v>
      </c>
      <c r="G52" s="26"/>
      <c r="H52" s="27" t="s">
        <v>75</v>
      </c>
      <c r="I52" s="39" t="str">
        <f>VLOOKUP(H52,[2]!TABLE,2,FALSE)</f>
        <v>STICK UP CONTACT ADHESIVE</v>
      </c>
    </row>
    <row r="53" spans="1:9" ht="12.75">
      <c r="A53" s="18">
        <v>46</v>
      </c>
      <c r="B53" s="26"/>
      <c r="C53" s="27" t="s">
        <v>41</v>
      </c>
      <c r="D53" s="21" t="str">
        <f>VLOOKUP(C53,[2]!TABLE,2,FALSE)</f>
        <v>ETCH COAT - GRAY(5)</v>
      </c>
      <c r="E53" s="6"/>
      <c r="F53" s="38">
        <v>96</v>
      </c>
      <c r="G53" s="26"/>
      <c r="H53" s="27" t="s">
        <v>79</v>
      </c>
      <c r="I53" s="39" t="str">
        <f>VLOOKUP(H53,[2]!TABLE,2,FALSE)</f>
        <v>CLEAR TACK  (23)</v>
      </c>
    </row>
    <row r="54" spans="1:9" ht="12.75">
      <c r="A54" s="18">
        <v>47</v>
      </c>
      <c r="B54" s="26"/>
      <c r="C54" s="27" t="s">
        <v>42</v>
      </c>
      <c r="D54" s="21" t="str">
        <f>VLOOKUP(C54,[2]!TABLE,2,FALSE)</f>
        <v>ETCH COAT - BLACK (5)</v>
      </c>
      <c r="E54" s="6"/>
      <c r="F54" s="38">
        <v>97</v>
      </c>
      <c r="G54" s="26"/>
      <c r="H54" s="27"/>
      <c r="I54" s="39">
        <f>VLOOKUP(H54,[2]!TABLE,2,FALSE)</f>
        <v>0</v>
      </c>
    </row>
    <row r="55" spans="1:9" ht="12.75">
      <c r="A55" s="18">
        <v>48</v>
      </c>
      <c r="B55" s="26"/>
      <c r="C55" s="27" t="s">
        <v>43</v>
      </c>
      <c r="D55" s="21" t="str">
        <f>VLOOKUP(C55,[2]!TABLE,2,FALSE)</f>
        <v>ETCH COAT - GREEN (5)</v>
      </c>
      <c r="E55" s="6"/>
      <c r="F55" s="38">
        <v>98</v>
      </c>
      <c r="G55" s="26"/>
      <c r="H55" s="27" t="s">
        <v>77</v>
      </c>
      <c r="I55" s="39" t="str">
        <f>VLOOKUP(H55,[2]!TABLE,2,FALSE)</f>
        <v>RIGID RED 2PT EPXY (41)</v>
      </c>
    </row>
    <row r="56" spans="1:9" ht="12.75">
      <c r="A56" s="18">
        <v>49</v>
      </c>
      <c r="B56" s="26"/>
      <c r="C56" s="27"/>
      <c r="D56" s="21">
        <f>VLOOKUP(C56,[2]!TABLE,2,FALSE)</f>
        <v>0</v>
      </c>
      <c r="E56" s="6"/>
      <c r="F56" s="38">
        <v>99</v>
      </c>
      <c r="G56" s="26"/>
      <c r="H56" s="27" t="s">
        <v>82</v>
      </c>
      <c r="I56" s="39" t="str">
        <f>VLOOKUP(H56,[2]!TABLE,2,FALSE)</f>
        <v>TWO-PART EPOXY (41)</v>
      </c>
    </row>
    <row r="57" spans="1:9" ht="12.75">
      <c r="A57" s="19">
        <v>50</v>
      </c>
      <c r="B57" s="29"/>
      <c r="C57" s="30"/>
      <c r="D57" s="22">
        <f>VLOOKUP(C57,[2]!TABLE,2,FALSE)</f>
        <v>0</v>
      </c>
      <c r="E57" s="6"/>
      <c r="F57" s="40">
        <v>100</v>
      </c>
      <c r="G57" s="41"/>
      <c r="H57" s="42"/>
      <c r="I57" s="43">
        <f>VLOOKUP(H57,[2]!TABLE,2,FALSE)</f>
        <v>0</v>
      </c>
    </row>
  </sheetData>
  <sheetProtection password="C7CF" sheet="1" objects="1" scenarios="1"/>
  <mergeCells count="7">
    <mergeCell ref="A3:B3"/>
    <mergeCell ref="D3:I3"/>
    <mergeCell ref="C4:D4"/>
    <mergeCell ref="M11:N11"/>
    <mergeCell ref="F5:G5"/>
    <mergeCell ref="C5:D5"/>
    <mergeCell ref="F4:H4"/>
  </mergeCells>
  <conditionalFormatting sqref="D8:D57 I8:I57">
    <cfRule type="cellIs" priority="1" dxfId="0" operator="equal" stopIfTrue="1">
      <formula>0</formula>
    </cfRule>
  </conditionalFormatting>
  <printOptions/>
  <pageMargins left="0.43" right="0.22" top="0.57" bottom="0.56" header="0.3" footer="0.31"/>
  <pageSetup horizontalDpi="300" verticalDpi="300" orientation="portrait" r:id="rId4"/>
  <headerFooter alignWithMargins="0">
    <oddHeader>&amp;L&amp;8TO: CREST EAST COAST INC.&amp;C&amp;"Arial,Bold"&amp;12PURCHASE ORDER&amp;R&amp;8FORM PRINTED &amp;D</oddHeader>
    <oddFooter>&amp;L&amp;8CREST PHONE # 732-458-9000&amp;C&amp;8VEHICLE COMPONENT REORDER&amp;R&amp;8CREST FAX #  732-458-5753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7"/>
  <sheetViews>
    <sheetView showGridLines="0" showRowColHeaders="0" showZeros="0" showOutlineSymbols="0" zoomScaleSheetLayoutView="100" workbookViewId="0" topLeftCell="A1">
      <selection activeCell="C3" sqref="C3"/>
    </sheetView>
  </sheetViews>
  <sheetFormatPr defaultColWidth="9.140625" defaultRowHeight="12.75"/>
  <cols>
    <col min="1" max="1" width="2.57421875" style="8" customWidth="1"/>
    <col min="2" max="2" width="6.28125" style="8" customWidth="1"/>
    <col min="3" max="3" width="11.28125" style="8" customWidth="1"/>
    <col min="4" max="4" width="27.7109375" style="8" customWidth="1"/>
    <col min="5" max="5" width="2.421875" style="8" customWidth="1"/>
    <col min="6" max="6" width="3.28125" style="8" customWidth="1"/>
    <col min="7" max="7" width="6.28125" style="8" customWidth="1"/>
    <col min="8" max="8" width="11.28125" style="8" customWidth="1"/>
    <col min="9" max="9" width="27.7109375" style="8" customWidth="1"/>
    <col min="10" max="16384" width="9.140625" style="8" customWidth="1"/>
  </cols>
  <sheetData>
    <row r="1" spans="1:9" s="5" customFormat="1" ht="15.75">
      <c r="A1" s="1" t="s">
        <v>2</v>
      </c>
      <c r="B1" s="2"/>
      <c r="C1" s="2"/>
      <c r="D1" s="2"/>
      <c r="E1" s="2"/>
      <c r="F1" s="2"/>
      <c r="G1" s="2"/>
      <c r="H1" s="3" t="s">
        <v>7</v>
      </c>
      <c r="I1" s="4" t="s">
        <v>0</v>
      </c>
    </row>
    <row r="2" spans="1:9" ht="7.5" customHeight="1">
      <c r="A2" s="6"/>
      <c r="B2" s="6"/>
      <c r="C2" s="6"/>
      <c r="D2" s="6"/>
      <c r="E2" s="6"/>
      <c r="F2" s="6"/>
      <c r="G2" s="7"/>
      <c r="H2" s="7"/>
      <c r="I2" s="6"/>
    </row>
    <row r="3" spans="1:9" ht="15.75">
      <c r="A3" s="45" t="s">
        <v>1</v>
      </c>
      <c r="B3" s="46"/>
      <c r="C3" s="14">
        <f>'Form 1'!C3</f>
        <v>0</v>
      </c>
      <c r="D3" s="47">
        <f>VLOOKUP(C$3,[1]!TABLE,2,FALSE)</f>
        <v>0</v>
      </c>
      <c r="E3" s="48"/>
      <c r="F3" s="48"/>
      <c r="G3" s="48"/>
      <c r="H3" s="48"/>
      <c r="I3" s="48"/>
    </row>
    <row r="4" spans="1:9" ht="12.75">
      <c r="A4" s="6"/>
      <c r="B4" s="6"/>
      <c r="C4" s="49">
        <f>VLOOKUP(C$3,[1]!TABLE,3,FALSE)</f>
        <v>0</v>
      </c>
      <c r="D4" s="50"/>
      <c r="E4" s="9"/>
      <c r="F4" s="49">
        <f>VLOOKUP(C$3,[1]!TABLE,7,FALSE)</f>
        <v>0</v>
      </c>
      <c r="G4" s="50"/>
      <c r="H4" s="50"/>
      <c r="I4" s="15" t="s">
        <v>8</v>
      </c>
    </row>
    <row r="5" spans="1:9" ht="15" customHeight="1">
      <c r="A5" s="6"/>
      <c r="B5" s="6"/>
      <c r="C5" s="49">
        <f>VLOOKUP(C$3,[1]!TABLE,4,FALSE)</f>
        <v>0</v>
      </c>
      <c r="D5" s="50"/>
      <c r="E5" s="10"/>
      <c r="F5" s="49">
        <f>VLOOKUP(C$3,[1]!TABLE,5,FALSE)</f>
        <v>0</v>
      </c>
      <c r="G5" s="50"/>
      <c r="H5" s="11">
        <f>VLOOKUP(C$3,[1]!TABLE,6,FALSE)</f>
        <v>0</v>
      </c>
      <c r="I5" s="16"/>
    </row>
    <row r="6" ht="7.5" customHeight="1">
      <c r="I6" s="6"/>
    </row>
    <row r="7" spans="1:9" ht="12.75">
      <c r="A7" s="12" t="s">
        <v>3</v>
      </c>
      <c r="B7" s="23" t="s">
        <v>4</v>
      </c>
      <c r="C7" s="23" t="s">
        <v>5</v>
      </c>
      <c r="D7" s="13" t="s">
        <v>6</v>
      </c>
      <c r="E7" s="31"/>
      <c r="F7" s="32" t="s">
        <v>3</v>
      </c>
      <c r="G7" s="33" t="s">
        <v>4</v>
      </c>
      <c r="H7" s="34" t="s">
        <v>5</v>
      </c>
      <c r="I7" s="35" t="s">
        <v>6</v>
      </c>
    </row>
    <row r="8" spans="1:9" ht="12.75">
      <c r="A8" s="17">
        <v>1</v>
      </c>
      <c r="B8" s="24"/>
      <c r="C8" s="25"/>
      <c r="D8" s="20">
        <f>VLOOKUP(C8,[2]!TABLE,2,FALSE)</f>
        <v>0</v>
      </c>
      <c r="E8" s="6"/>
      <c r="F8" s="36">
        <v>51</v>
      </c>
      <c r="G8" s="28"/>
      <c r="H8" s="25"/>
      <c r="I8" s="37">
        <f>VLOOKUP(H8,[2]!TABLE,2,FALSE)</f>
        <v>0</v>
      </c>
    </row>
    <row r="9" spans="1:9" ht="12.75">
      <c r="A9" s="18">
        <v>2</v>
      </c>
      <c r="B9" s="26"/>
      <c r="C9" s="27"/>
      <c r="D9" s="21">
        <f>VLOOKUP(C9,[2]!TABLE,2,FALSE)</f>
        <v>0</v>
      </c>
      <c r="E9" s="6"/>
      <c r="F9" s="38">
        <v>52</v>
      </c>
      <c r="G9" s="26"/>
      <c r="H9" s="27"/>
      <c r="I9" s="39">
        <f>VLOOKUP(H9,[2]!TABLE,2,FALSE)</f>
        <v>0</v>
      </c>
    </row>
    <row r="10" spans="1:9" ht="12.75">
      <c r="A10" s="18">
        <v>3</v>
      </c>
      <c r="B10" s="26"/>
      <c r="C10" s="27"/>
      <c r="D10" s="21">
        <f>VLOOKUP(C10,[2]!TABLE,2,FALSE)</f>
        <v>0</v>
      </c>
      <c r="E10" s="6"/>
      <c r="F10" s="38">
        <v>53</v>
      </c>
      <c r="G10" s="26"/>
      <c r="H10" s="27"/>
      <c r="I10" s="39">
        <f>VLOOKUP(H10,[2]!TABLE,2,FALSE)</f>
        <v>0</v>
      </c>
    </row>
    <row r="11" spans="1:14" ht="12.75">
      <c r="A11" s="18">
        <v>4</v>
      </c>
      <c r="B11" s="26"/>
      <c r="C11" s="27"/>
      <c r="D11" s="21">
        <f>VLOOKUP(C11,[2]!TABLE,2,FALSE)</f>
        <v>0</v>
      </c>
      <c r="E11" s="6"/>
      <c r="F11" s="38">
        <v>54</v>
      </c>
      <c r="G11" s="26"/>
      <c r="H11" s="27"/>
      <c r="I11" s="39">
        <f>VLOOKUP(H11,[2]!TABLE,2,FALSE)</f>
        <v>0</v>
      </c>
      <c r="M11" s="51"/>
      <c r="N11" s="52"/>
    </row>
    <row r="12" spans="1:9" ht="12.75">
      <c r="A12" s="18">
        <v>5</v>
      </c>
      <c r="B12" s="26"/>
      <c r="C12" s="27"/>
      <c r="D12" s="21">
        <f>VLOOKUP(C12,[2]!TABLE,2,FALSE)</f>
        <v>0</v>
      </c>
      <c r="E12" s="6"/>
      <c r="F12" s="38">
        <v>55</v>
      </c>
      <c r="G12" s="26"/>
      <c r="H12" s="27"/>
      <c r="I12" s="39">
        <f>VLOOKUP(H12,[2]!TABLE,2,FALSE)</f>
        <v>0</v>
      </c>
    </row>
    <row r="13" spans="1:9" ht="12.75">
      <c r="A13" s="18">
        <v>6</v>
      </c>
      <c r="B13" s="26"/>
      <c r="C13" s="27"/>
      <c r="D13" s="21">
        <f>VLOOKUP(C13,[2]!TABLE,2,FALSE)</f>
        <v>0</v>
      </c>
      <c r="E13" s="6"/>
      <c r="F13" s="38">
        <v>56</v>
      </c>
      <c r="G13" s="26"/>
      <c r="H13" s="27"/>
      <c r="I13" s="39">
        <f>VLOOKUP(H13,[2]!TABLE,2,FALSE)</f>
        <v>0</v>
      </c>
    </row>
    <row r="14" spans="1:9" ht="12.75">
      <c r="A14" s="18">
        <v>7</v>
      </c>
      <c r="B14" s="26"/>
      <c r="C14" s="27"/>
      <c r="D14" s="21">
        <f>VLOOKUP(C14,[2]!TABLE,2,FALSE)</f>
        <v>0</v>
      </c>
      <c r="E14" s="6"/>
      <c r="F14" s="38">
        <v>57</v>
      </c>
      <c r="G14" s="26"/>
      <c r="H14" s="27"/>
      <c r="I14" s="39">
        <f>VLOOKUP(H14,[2]!TABLE,2,FALSE)</f>
        <v>0</v>
      </c>
    </row>
    <row r="15" spans="1:9" ht="12.75">
      <c r="A15" s="18">
        <v>8</v>
      </c>
      <c r="B15" s="26"/>
      <c r="C15" s="27"/>
      <c r="D15" s="21">
        <f>VLOOKUP(C15,[2]!TABLE,2,FALSE)</f>
        <v>0</v>
      </c>
      <c r="E15" s="6"/>
      <c r="F15" s="38">
        <v>58</v>
      </c>
      <c r="G15" s="26"/>
      <c r="H15" s="27"/>
      <c r="I15" s="39">
        <f>VLOOKUP(H15,[2]!TABLE,2,FALSE)</f>
        <v>0</v>
      </c>
    </row>
    <row r="16" spans="1:9" ht="12.75">
      <c r="A16" s="18">
        <v>9</v>
      </c>
      <c r="B16" s="26"/>
      <c r="C16" s="27"/>
      <c r="D16" s="21">
        <f>VLOOKUP(C16,[2]!TABLE,2,FALSE)</f>
        <v>0</v>
      </c>
      <c r="E16" s="6"/>
      <c r="F16" s="38">
        <v>59</v>
      </c>
      <c r="G16" s="26"/>
      <c r="H16" s="27"/>
      <c r="I16" s="39">
        <f>VLOOKUP(H16,[2]!TABLE,2,FALSE)</f>
        <v>0</v>
      </c>
    </row>
    <row r="17" spans="1:9" ht="12.75">
      <c r="A17" s="18">
        <v>10</v>
      </c>
      <c r="B17" s="26"/>
      <c r="C17" s="27"/>
      <c r="D17" s="21">
        <f>VLOOKUP(C17,[2]!TABLE,2,FALSE)</f>
        <v>0</v>
      </c>
      <c r="E17" s="6"/>
      <c r="F17" s="38">
        <v>60</v>
      </c>
      <c r="G17" s="26"/>
      <c r="H17" s="27"/>
      <c r="I17" s="39">
        <f>VLOOKUP(H17,[2]!TABLE,2,FALSE)</f>
        <v>0</v>
      </c>
    </row>
    <row r="18" spans="1:9" ht="12.75">
      <c r="A18" s="18">
        <v>11</v>
      </c>
      <c r="B18" s="26"/>
      <c r="C18" s="27"/>
      <c r="D18" s="21">
        <f>VLOOKUP(C18,[2]!TABLE,2,FALSE)</f>
        <v>0</v>
      </c>
      <c r="E18" s="6"/>
      <c r="F18" s="38">
        <v>61</v>
      </c>
      <c r="G18" s="26"/>
      <c r="H18" s="27"/>
      <c r="I18" s="39">
        <f>VLOOKUP(H18,[2]!TABLE,2,FALSE)</f>
        <v>0</v>
      </c>
    </row>
    <row r="19" spans="1:9" ht="12.75">
      <c r="A19" s="18">
        <v>12</v>
      </c>
      <c r="B19" s="26"/>
      <c r="C19" s="27"/>
      <c r="D19" s="21">
        <f>VLOOKUP(C19,[2]!TABLE,2,FALSE)</f>
        <v>0</v>
      </c>
      <c r="E19" s="6"/>
      <c r="F19" s="38">
        <v>62</v>
      </c>
      <c r="G19" s="26"/>
      <c r="H19" s="27"/>
      <c r="I19" s="39">
        <f>VLOOKUP(H19,[2]!TABLE,2,FALSE)</f>
        <v>0</v>
      </c>
    </row>
    <row r="20" spans="1:9" ht="12.75">
      <c r="A20" s="18">
        <v>13</v>
      </c>
      <c r="B20" s="26"/>
      <c r="C20" s="27"/>
      <c r="D20" s="21">
        <f>VLOOKUP(C20,[2]!TABLE,2,FALSE)</f>
        <v>0</v>
      </c>
      <c r="E20" s="6"/>
      <c r="F20" s="38">
        <v>63</v>
      </c>
      <c r="G20" s="26"/>
      <c r="H20" s="27"/>
      <c r="I20" s="39">
        <f>VLOOKUP(H20,[2]!TABLE,2,FALSE)</f>
        <v>0</v>
      </c>
    </row>
    <row r="21" spans="1:9" ht="12.75">
      <c r="A21" s="18">
        <v>14</v>
      </c>
      <c r="B21" s="26"/>
      <c r="C21" s="27"/>
      <c r="D21" s="21">
        <f>VLOOKUP(C21,[2]!TABLE,2,FALSE)</f>
        <v>0</v>
      </c>
      <c r="E21" s="6"/>
      <c r="F21" s="38">
        <v>64</v>
      </c>
      <c r="G21" s="26"/>
      <c r="H21" s="27"/>
      <c r="I21" s="39">
        <f>VLOOKUP(H21,[2]!TABLE,2,FALSE)</f>
        <v>0</v>
      </c>
    </row>
    <row r="22" spans="1:9" ht="12.75">
      <c r="A22" s="18">
        <v>15</v>
      </c>
      <c r="B22" s="26"/>
      <c r="C22" s="27"/>
      <c r="D22" s="21">
        <f>VLOOKUP(C22,[2]!TABLE,2,FALSE)</f>
        <v>0</v>
      </c>
      <c r="E22" s="6"/>
      <c r="F22" s="38">
        <v>65</v>
      </c>
      <c r="G22" s="26"/>
      <c r="H22" s="27"/>
      <c r="I22" s="39">
        <f>VLOOKUP(H22,[2]!TABLE,2,FALSE)</f>
        <v>0</v>
      </c>
    </row>
    <row r="23" spans="1:9" ht="12.75">
      <c r="A23" s="18">
        <v>16</v>
      </c>
      <c r="B23" s="26"/>
      <c r="C23" s="27"/>
      <c r="D23" s="21">
        <f>VLOOKUP(C23,[2]!TABLE,2,FALSE)</f>
        <v>0</v>
      </c>
      <c r="E23" s="6"/>
      <c r="F23" s="38">
        <v>66</v>
      </c>
      <c r="G23" s="26"/>
      <c r="H23" s="27"/>
      <c r="I23" s="39">
        <f>VLOOKUP(H23,[2]!TABLE,2,FALSE)</f>
        <v>0</v>
      </c>
    </row>
    <row r="24" spans="1:9" ht="12.75">
      <c r="A24" s="18">
        <v>17</v>
      </c>
      <c r="B24" s="26"/>
      <c r="C24" s="27"/>
      <c r="D24" s="21">
        <f>VLOOKUP(C24,[2]!TABLE,2,FALSE)</f>
        <v>0</v>
      </c>
      <c r="E24" s="6"/>
      <c r="F24" s="38">
        <v>67</v>
      </c>
      <c r="G24" s="26"/>
      <c r="H24" s="27"/>
      <c r="I24" s="39">
        <f>VLOOKUP(H24,[2]!TABLE,2,FALSE)</f>
        <v>0</v>
      </c>
    </row>
    <row r="25" spans="1:9" ht="12.75">
      <c r="A25" s="18">
        <v>18</v>
      </c>
      <c r="B25" s="26"/>
      <c r="C25" s="27"/>
      <c r="D25" s="21">
        <f>VLOOKUP(C25,[2]!TABLE,2,FALSE)</f>
        <v>0</v>
      </c>
      <c r="E25" s="6"/>
      <c r="F25" s="38">
        <v>68</v>
      </c>
      <c r="G25" s="26"/>
      <c r="H25" s="27"/>
      <c r="I25" s="39">
        <f>VLOOKUP(H25,[2]!TABLE,2,FALSE)</f>
        <v>0</v>
      </c>
    </row>
    <row r="26" spans="1:9" ht="12.75">
      <c r="A26" s="18">
        <v>19</v>
      </c>
      <c r="B26" s="26"/>
      <c r="C26" s="27"/>
      <c r="D26" s="21">
        <f>VLOOKUP(C26,[2]!TABLE,2,FALSE)</f>
        <v>0</v>
      </c>
      <c r="E26" s="6"/>
      <c r="F26" s="38">
        <v>69</v>
      </c>
      <c r="G26" s="26"/>
      <c r="H26" s="27"/>
      <c r="I26" s="39">
        <f>VLOOKUP(H26,[2]!TABLE,2,FALSE)</f>
        <v>0</v>
      </c>
    </row>
    <row r="27" spans="1:9" ht="12.75">
      <c r="A27" s="18">
        <v>20</v>
      </c>
      <c r="B27" s="26"/>
      <c r="C27" s="27"/>
      <c r="D27" s="21">
        <f>VLOOKUP(C27,[2]!TABLE,2,FALSE)</f>
        <v>0</v>
      </c>
      <c r="E27" s="6"/>
      <c r="F27" s="38">
        <v>70</v>
      </c>
      <c r="G27" s="26"/>
      <c r="H27" s="27"/>
      <c r="I27" s="39">
        <f>VLOOKUP(H27,[2]!TABLE,2,FALSE)</f>
        <v>0</v>
      </c>
    </row>
    <row r="28" spans="1:9" ht="12.75">
      <c r="A28" s="18">
        <v>21</v>
      </c>
      <c r="B28" s="26"/>
      <c r="C28" s="27"/>
      <c r="D28" s="21">
        <f>VLOOKUP(C28,[2]!TABLE,2,FALSE)</f>
        <v>0</v>
      </c>
      <c r="E28" s="6"/>
      <c r="F28" s="38">
        <v>71</v>
      </c>
      <c r="G28" s="26"/>
      <c r="H28" s="27"/>
      <c r="I28" s="39">
        <f>VLOOKUP(H28,[2]!TABLE,2,FALSE)</f>
        <v>0</v>
      </c>
    </row>
    <row r="29" spans="1:9" ht="12.75">
      <c r="A29" s="18">
        <v>22</v>
      </c>
      <c r="B29" s="26"/>
      <c r="C29" s="27"/>
      <c r="D29" s="21">
        <f>VLOOKUP(C29,[2]!TABLE,2,FALSE)</f>
        <v>0</v>
      </c>
      <c r="E29" s="6"/>
      <c r="F29" s="38">
        <v>72</v>
      </c>
      <c r="G29" s="26"/>
      <c r="H29" s="27"/>
      <c r="I29" s="39">
        <f>VLOOKUP(H29,[2]!TABLE,2,FALSE)</f>
        <v>0</v>
      </c>
    </row>
    <row r="30" spans="1:9" ht="12.75">
      <c r="A30" s="18">
        <v>23</v>
      </c>
      <c r="B30" s="26"/>
      <c r="C30" s="27"/>
      <c r="D30" s="21">
        <f>VLOOKUP(C30,[2]!TABLE,2,FALSE)</f>
        <v>0</v>
      </c>
      <c r="E30" s="6"/>
      <c r="F30" s="38">
        <v>73</v>
      </c>
      <c r="G30" s="26"/>
      <c r="H30" s="27"/>
      <c r="I30" s="39">
        <f>VLOOKUP(H30,[2]!TABLE,2,FALSE)</f>
        <v>0</v>
      </c>
    </row>
    <row r="31" spans="1:9" ht="12.75">
      <c r="A31" s="18">
        <v>24</v>
      </c>
      <c r="B31" s="26"/>
      <c r="C31" s="27"/>
      <c r="D31" s="21">
        <f>VLOOKUP(C31,[2]!TABLE,2,FALSE)</f>
        <v>0</v>
      </c>
      <c r="E31" s="6"/>
      <c r="F31" s="38">
        <v>74</v>
      </c>
      <c r="G31" s="26"/>
      <c r="H31" s="27"/>
      <c r="I31" s="39">
        <f>VLOOKUP(H31,[2]!TABLE,2,FALSE)</f>
        <v>0</v>
      </c>
    </row>
    <row r="32" spans="1:9" ht="12.75">
      <c r="A32" s="18">
        <v>25</v>
      </c>
      <c r="B32" s="26"/>
      <c r="C32" s="27"/>
      <c r="D32" s="21">
        <f>VLOOKUP(C32,[2]!TABLE,2,FALSE)</f>
        <v>0</v>
      </c>
      <c r="E32" s="6"/>
      <c r="F32" s="38">
        <v>75</v>
      </c>
      <c r="G32" s="26"/>
      <c r="H32" s="27"/>
      <c r="I32" s="39">
        <f>VLOOKUP(H32,[2]!TABLE,2,FALSE)</f>
        <v>0</v>
      </c>
    </row>
    <row r="33" spans="1:9" ht="12.75">
      <c r="A33" s="18">
        <v>26</v>
      </c>
      <c r="B33" s="26"/>
      <c r="C33" s="27"/>
      <c r="D33" s="21">
        <f>VLOOKUP(C33,[2]!TABLE,2,FALSE)</f>
        <v>0</v>
      </c>
      <c r="E33" s="6"/>
      <c r="F33" s="38">
        <v>76</v>
      </c>
      <c r="G33" s="26"/>
      <c r="H33" s="27"/>
      <c r="I33" s="39">
        <f>VLOOKUP(H33,[2]!TABLE,2,FALSE)</f>
        <v>0</v>
      </c>
    </row>
    <row r="34" spans="1:9" ht="12.75">
      <c r="A34" s="18">
        <v>27</v>
      </c>
      <c r="B34" s="26"/>
      <c r="C34" s="27"/>
      <c r="D34" s="21">
        <f>VLOOKUP(C34,[2]!TABLE,2,FALSE)</f>
        <v>0</v>
      </c>
      <c r="E34" s="6"/>
      <c r="F34" s="38">
        <v>77</v>
      </c>
      <c r="G34" s="26"/>
      <c r="H34" s="27"/>
      <c r="I34" s="39">
        <f>VLOOKUP(H34,[2]!TABLE,2,FALSE)</f>
        <v>0</v>
      </c>
    </row>
    <row r="35" spans="1:9" ht="12.75">
      <c r="A35" s="18">
        <v>28</v>
      </c>
      <c r="B35" s="26"/>
      <c r="C35" s="27"/>
      <c r="D35" s="21">
        <f>VLOOKUP(C35,[2]!TABLE,2,FALSE)</f>
        <v>0</v>
      </c>
      <c r="E35" s="6"/>
      <c r="F35" s="38">
        <v>78</v>
      </c>
      <c r="G35" s="26"/>
      <c r="H35" s="27"/>
      <c r="I35" s="39">
        <f>VLOOKUP(H35,[2]!TABLE,2,FALSE)</f>
        <v>0</v>
      </c>
    </row>
    <row r="36" spans="1:9" ht="12.75">
      <c r="A36" s="18">
        <v>29</v>
      </c>
      <c r="B36" s="26"/>
      <c r="C36" s="27"/>
      <c r="D36" s="21">
        <f>VLOOKUP(C36,[2]!TABLE,2,FALSE)</f>
        <v>0</v>
      </c>
      <c r="E36" s="6"/>
      <c r="F36" s="38">
        <v>79</v>
      </c>
      <c r="G36" s="26"/>
      <c r="H36" s="27"/>
      <c r="I36" s="39">
        <f>VLOOKUP(H36,[2]!TABLE,2,FALSE)</f>
        <v>0</v>
      </c>
    </row>
    <row r="37" spans="1:9" ht="12.75">
      <c r="A37" s="18">
        <v>30</v>
      </c>
      <c r="B37" s="26"/>
      <c r="C37" s="27"/>
      <c r="D37" s="21">
        <f>VLOOKUP(C37,[2]!TABLE,2,FALSE)</f>
        <v>0</v>
      </c>
      <c r="E37" s="6"/>
      <c r="F37" s="38">
        <v>80</v>
      </c>
      <c r="G37" s="26"/>
      <c r="H37" s="27"/>
      <c r="I37" s="39">
        <f>VLOOKUP(H37,[2]!TABLE,2,FALSE)</f>
        <v>0</v>
      </c>
    </row>
    <row r="38" spans="1:9" ht="12.75">
      <c r="A38" s="18">
        <v>31</v>
      </c>
      <c r="B38" s="26"/>
      <c r="C38" s="27"/>
      <c r="D38" s="21">
        <f>VLOOKUP(C38,[2]!TABLE,2,FALSE)</f>
        <v>0</v>
      </c>
      <c r="E38" s="6"/>
      <c r="F38" s="38">
        <v>81</v>
      </c>
      <c r="G38" s="26"/>
      <c r="H38" s="27"/>
      <c r="I38" s="39">
        <f>VLOOKUP(H38,[2]!TABLE,2,FALSE)</f>
        <v>0</v>
      </c>
    </row>
    <row r="39" spans="1:9" ht="12.75">
      <c r="A39" s="18">
        <v>32</v>
      </c>
      <c r="B39" s="26"/>
      <c r="C39" s="27"/>
      <c r="D39" s="21">
        <f>VLOOKUP(C39,[2]!TABLE,2,FALSE)</f>
        <v>0</v>
      </c>
      <c r="E39" s="6"/>
      <c r="F39" s="38">
        <v>82</v>
      </c>
      <c r="G39" s="26"/>
      <c r="H39" s="27"/>
      <c r="I39" s="39">
        <f>VLOOKUP(H39,[2]!TABLE,2,FALSE)</f>
        <v>0</v>
      </c>
    </row>
    <row r="40" spans="1:9" ht="12.75">
      <c r="A40" s="18">
        <v>33</v>
      </c>
      <c r="B40" s="26"/>
      <c r="C40" s="27"/>
      <c r="D40" s="21">
        <f>VLOOKUP(C40,[2]!TABLE,2,FALSE)</f>
        <v>0</v>
      </c>
      <c r="E40" s="6"/>
      <c r="F40" s="38">
        <v>83</v>
      </c>
      <c r="G40" s="26"/>
      <c r="H40" s="27"/>
      <c r="I40" s="39">
        <f>VLOOKUP(H40,[2]!TABLE,2,FALSE)</f>
        <v>0</v>
      </c>
    </row>
    <row r="41" spans="1:9" ht="12.75">
      <c r="A41" s="18">
        <v>34</v>
      </c>
      <c r="B41" s="26"/>
      <c r="C41" s="27"/>
      <c r="D41" s="21">
        <f>VLOOKUP(C41,[2]!TABLE,2,FALSE)</f>
        <v>0</v>
      </c>
      <c r="E41" s="6"/>
      <c r="F41" s="38">
        <v>84</v>
      </c>
      <c r="G41" s="26"/>
      <c r="H41" s="27"/>
      <c r="I41" s="39">
        <f>VLOOKUP(H41,[2]!TABLE,2,FALSE)</f>
        <v>0</v>
      </c>
    </row>
    <row r="42" spans="1:9" ht="12.75">
      <c r="A42" s="18">
        <v>35</v>
      </c>
      <c r="B42" s="26"/>
      <c r="C42" s="27"/>
      <c r="D42" s="21">
        <f>VLOOKUP(C42,[2]!TABLE,2,FALSE)</f>
        <v>0</v>
      </c>
      <c r="E42" s="6"/>
      <c r="F42" s="38">
        <v>85</v>
      </c>
      <c r="G42" s="26"/>
      <c r="H42" s="27"/>
      <c r="I42" s="39">
        <f>VLOOKUP(H42,[2]!TABLE,2,FALSE)</f>
        <v>0</v>
      </c>
    </row>
    <row r="43" spans="1:9" ht="12.75">
      <c r="A43" s="18">
        <v>36</v>
      </c>
      <c r="B43" s="26"/>
      <c r="C43" s="27"/>
      <c r="D43" s="21">
        <f>VLOOKUP(C43,[2]!TABLE,2,FALSE)</f>
        <v>0</v>
      </c>
      <c r="E43" s="6"/>
      <c r="F43" s="38">
        <v>86</v>
      </c>
      <c r="G43" s="26"/>
      <c r="H43" s="27"/>
      <c r="I43" s="39">
        <f>VLOOKUP(H43,[2]!TABLE,2,FALSE)</f>
        <v>0</v>
      </c>
    </row>
    <row r="44" spans="1:9" ht="12.75">
      <c r="A44" s="18">
        <v>37</v>
      </c>
      <c r="B44" s="26"/>
      <c r="C44" s="27"/>
      <c r="D44" s="21">
        <f>VLOOKUP(C44,[2]!TABLE,2,FALSE)</f>
        <v>0</v>
      </c>
      <c r="E44" s="6"/>
      <c r="F44" s="38">
        <v>87</v>
      </c>
      <c r="G44" s="26"/>
      <c r="H44" s="27"/>
      <c r="I44" s="39">
        <f>VLOOKUP(H44,[2]!TABLE,2,FALSE)</f>
        <v>0</v>
      </c>
    </row>
    <row r="45" spans="1:9" ht="12.75">
      <c r="A45" s="18">
        <v>38</v>
      </c>
      <c r="B45" s="26"/>
      <c r="C45" s="27"/>
      <c r="D45" s="21">
        <f>VLOOKUP(C45,[2]!TABLE,2,FALSE)</f>
        <v>0</v>
      </c>
      <c r="E45" s="6"/>
      <c r="F45" s="38">
        <v>88</v>
      </c>
      <c r="G45" s="26"/>
      <c r="H45" s="27"/>
      <c r="I45" s="39">
        <f>VLOOKUP(H45,[2]!TABLE,2,FALSE)</f>
        <v>0</v>
      </c>
    </row>
    <row r="46" spans="1:9" ht="12.75">
      <c r="A46" s="18">
        <v>39</v>
      </c>
      <c r="B46" s="26"/>
      <c r="C46" s="27"/>
      <c r="D46" s="21">
        <f>VLOOKUP(C46,[2]!TABLE,2,FALSE)</f>
        <v>0</v>
      </c>
      <c r="E46" s="6"/>
      <c r="F46" s="38">
        <v>89</v>
      </c>
      <c r="G46" s="26"/>
      <c r="H46" s="27"/>
      <c r="I46" s="39">
        <f>VLOOKUP(H46,[2]!TABLE,2,FALSE)</f>
        <v>0</v>
      </c>
    </row>
    <row r="47" spans="1:9" ht="12.75">
      <c r="A47" s="18">
        <v>40</v>
      </c>
      <c r="B47" s="26"/>
      <c r="C47" s="27"/>
      <c r="D47" s="21">
        <f>VLOOKUP(C47,[2]!TABLE,2,FALSE)</f>
        <v>0</v>
      </c>
      <c r="E47" s="6"/>
      <c r="F47" s="38">
        <v>90</v>
      </c>
      <c r="G47" s="26"/>
      <c r="H47" s="27"/>
      <c r="I47" s="39">
        <f>VLOOKUP(H47,[2]!TABLE,2,FALSE)</f>
        <v>0</v>
      </c>
    </row>
    <row r="48" spans="1:9" ht="12.75">
      <c r="A48" s="18">
        <v>41</v>
      </c>
      <c r="B48" s="26"/>
      <c r="C48" s="27"/>
      <c r="D48" s="21">
        <f>VLOOKUP(C48,[2]!TABLE,2,FALSE)</f>
        <v>0</v>
      </c>
      <c r="E48" s="6"/>
      <c r="F48" s="38">
        <v>91</v>
      </c>
      <c r="G48" s="26"/>
      <c r="H48" s="27"/>
      <c r="I48" s="39">
        <f>VLOOKUP(H48,[2]!TABLE,2,FALSE)</f>
        <v>0</v>
      </c>
    </row>
    <row r="49" spans="1:9" ht="12.75">
      <c r="A49" s="18">
        <v>42</v>
      </c>
      <c r="B49" s="26"/>
      <c r="C49" s="27"/>
      <c r="D49" s="21">
        <f>VLOOKUP(C49,[2]!TABLE,2,FALSE)</f>
        <v>0</v>
      </c>
      <c r="E49" s="6"/>
      <c r="F49" s="38">
        <v>92</v>
      </c>
      <c r="G49" s="26"/>
      <c r="H49" s="27"/>
      <c r="I49" s="39">
        <f>VLOOKUP(H49,[2]!TABLE,2,FALSE)</f>
        <v>0</v>
      </c>
    </row>
    <row r="50" spans="1:9" ht="12.75">
      <c r="A50" s="18">
        <v>43</v>
      </c>
      <c r="B50" s="26"/>
      <c r="C50" s="27"/>
      <c r="D50" s="21">
        <f>VLOOKUP(C50,[2]!TABLE,2,FALSE)</f>
        <v>0</v>
      </c>
      <c r="E50" s="6"/>
      <c r="F50" s="38">
        <v>93</v>
      </c>
      <c r="G50" s="26"/>
      <c r="H50" s="27"/>
      <c r="I50" s="39">
        <f>VLOOKUP(H50,[2]!TABLE,2,FALSE)</f>
        <v>0</v>
      </c>
    </row>
    <row r="51" spans="1:9" ht="12.75">
      <c r="A51" s="18">
        <v>44</v>
      </c>
      <c r="B51" s="26"/>
      <c r="C51" s="27"/>
      <c r="D51" s="21">
        <f>VLOOKUP(C51,[2]!TABLE,2,FALSE)</f>
        <v>0</v>
      </c>
      <c r="E51" s="6"/>
      <c r="F51" s="38">
        <v>94</v>
      </c>
      <c r="G51" s="26"/>
      <c r="H51" s="27"/>
      <c r="I51" s="39">
        <f>VLOOKUP(H51,[2]!TABLE,2,FALSE)</f>
        <v>0</v>
      </c>
    </row>
    <row r="52" spans="1:9" ht="12.75">
      <c r="A52" s="18">
        <v>45</v>
      </c>
      <c r="B52" s="26"/>
      <c r="C52" s="27"/>
      <c r="D52" s="21">
        <f>VLOOKUP(C52,[2]!TABLE,2,FALSE)</f>
        <v>0</v>
      </c>
      <c r="E52" s="6"/>
      <c r="F52" s="38">
        <v>95</v>
      </c>
      <c r="G52" s="26"/>
      <c r="H52" s="27"/>
      <c r="I52" s="39">
        <f>VLOOKUP(H52,[2]!TABLE,2,FALSE)</f>
        <v>0</v>
      </c>
    </row>
    <row r="53" spans="1:9" ht="12.75">
      <c r="A53" s="18">
        <v>46</v>
      </c>
      <c r="B53" s="26"/>
      <c r="C53" s="27"/>
      <c r="D53" s="21">
        <f>VLOOKUP(C53,[2]!TABLE,2,FALSE)</f>
        <v>0</v>
      </c>
      <c r="E53" s="6"/>
      <c r="F53" s="38">
        <v>96</v>
      </c>
      <c r="G53" s="26"/>
      <c r="H53" s="27"/>
      <c r="I53" s="39">
        <f>VLOOKUP(H53,[2]!TABLE,2,FALSE)</f>
        <v>0</v>
      </c>
    </row>
    <row r="54" spans="1:9" ht="12.75">
      <c r="A54" s="18">
        <v>47</v>
      </c>
      <c r="B54" s="26"/>
      <c r="C54" s="27"/>
      <c r="D54" s="21">
        <f>VLOOKUP(C54,[2]!TABLE,2,FALSE)</f>
        <v>0</v>
      </c>
      <c r="E54" s="6"/>
      <c r="F54" s="38">
        <v>97</v>
      </c>
      <c r="G54" s="26"/>
      <c r="H54" s="27"/>
      <c r="I54" s="39">
        <f>VLOOKUP(H54,[2]!TABLE,2,FALSE)</f>
        <v>0</v>
      </c>
    </row>
    <row r="55" spans="1:9" ht="12.75">
      <c r="A55" s="18">
        <v>48</v>
      </c>
      <c r="B55" s="26"/>
      <c r="C55" s="27"/>
      <c r="D55" s="21">
        <f>VLOOKUP(C55,[2]!TABLE,2,FALSE)</f>
        <v>0</v>
      </c>
      <c r="E55" s="6"/>
      <c r="F55" s="38">
        <v>98</v>
      </c>
      <c r="G55" s="26"/>
      <c r="H55" s="27"/>
      <c r="I55" s="39">
        <f>VLOOKUP(H55,[2]!TABLE,2,FALSE)</f>
        <v>0</v>
      </c>
    </row>
    <row r="56" spans="1:9" ht="12.75">
      <c r="A56" s="18">
        <v>49</v>
      </c>
      <c r="B56" s="26"/>
      <c r="C56" s="27"/>
      <c r="D56" s="21">
        <f>VLOOKUP(C56,[2]!TABLE,2,FALSE)</f>
        <v>0</v>
      </c>
      <c r="E56" s="6"/>
      <c r="F56" s="38">
        <v>99</v>
      </c>
      <c r="G56" s="26"/>
      <c r="H56" s="27"/>
      <c r="I56" s="39">
        <f>VLOOKUP(H56,[2]!TABLE,2,FALSE)</f>
        <v>0</v>
      </c>
    </row>
    <row r="57" spans="1:9" ht="12.75">
      <c r="A57" s="19">
        <v>50</v>
      </c>
      <c r="B57" s="29"/>
      <c r="C57" s="30"/>
      <c r="D57" s="22">
        <f>VLOOKUP(C57,[2]!TABLE,2,FALSE)</f>
        <v>0</v>
      </c>
      <c r="E57" s="6"/>
      <c r="F57" s="40">
        <v>100</v>
      </c>
      <c r="G57" s="41"/>
      <c r="H57" s="42"/>
      <c r="I57" s="43">
        <f>VLOOKUP(H57,[2]!TABLE,2,FALSE)</f>
        <v>0</v>
      </c>
    </row>
  </sheetData>
  <sheetProtection password="C7CF" sheet="1" objects="1" scenarios="1"/>
  <mergeCells count="7">
    <mergeCell ref="A3:B3"/>
    <mergeCell ref="D3:I3"/>
    <mergeCell ref="C4:D4"/>
    <mergeCell ref="M11:N11"/>
    <mergeCell ref="F5:G5"/>
    <mergeCell ref="C5:D5"/>
    <mergeCell ref="F4:H4"/>
  </mergeCells>
  <conditionalFormatting sqref="D8:D57 I8:I57">
    <cfRule type="cellIs" priority="1" dxfId="0" operator="equal" stopIfTrue="1">
      <formula>0</formula>
    </cfRule>
  </conditionalFormatting>
  <printOptions/>
  <pageMargins left="0.43" right="0.22" top="0.57" bottom="0.56" header="0.3" footer="0.31"/>
  <pageSetup horizontalDpi="300" verticalDpi="300" orientation="portrait" r:id="rId4"/>
  <headerFooter alignWithMargins="0">
    <oddHeader>&amp;L&amp;8TO: CREST EAST COAST INC.&amp;C&amp;"Arial,Bold"&amp;12PURCHASE ORDER&amp;R&amp;8FORM PRINTED &amp;D</oddHeader>
    <oddFooter>&amp;L&amp;8CREST PHONE # 732-458-9000&amp;C&amp;8VEHICLE COMPONENT REORDER&amp;R&amp;8CREST FAX #  732-458-5753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7"/>
  <sheetViews>
    <sheetView showGridLines="0" showRowColHeaders="0" showZeros="0" showOutlineSymbols="0" zoomScaleSheetLayoutView="100" workbookViewId="0" topLeftCell="A1">
      <selection activeCell="C3" sqref="C3"/>
    </sheetView>
  </sheetViews>
  <sheetFormatPr defaultColWidth="9.140625" defaultRowHeight="12.75"/>
  <cols>
    <col min="1" max="1" width="2.57421875" style="8" customWidth="1"/>
    <col min="2" max="2" width="6.28125" style="8" customWidth="1"/>
    <col min="3" max="3" width="11.28125" style="8" customWidth="1"/>
    <col min="4" max="4" width="27.7109375" style="8" customWidth="1"/>
    <col min="5" max="5" width="2.421875" style="8" customWidth="1"/>
    <col min="6" max="6" width="3.28125" style="8" customWidth="1"/>
    <col min="7" max="7" width="6.28125" style="8" customWidth="1"/>
    <col min="8" max="8" width="11.28125" style="8" customWidth="1"/>
    <col min="9" max="9" width="27.7109375" style="8" customWidth="1"/>
    <col min="10" max="16384" width="9.140625" style="8" customWidth="1"/>
  </cols>
  <sheetData>
    <row r="1" spans="1:9" s="5" customFormat="1" ht="15.75">
      <c r="A1" s="1" t="s">
        <v>2</v>
      </c>
      <c r="B1" s="2"/>
      <c r="C1" s="2"/>
      <c r="D1" s="2"/>
      <c r="E1" s="2"/>
      <c r="F1" s="2"/>
      <c r="G1" s="2"/>
      <c r="H1" s="3" t="s">
        <v>7</v>
      </c>
      <c r="I1" s="4" t="s">
        <v>0</v>
      </c>
    </row>
    <row r="2" spans="1:9" ht="7.5" customHeight="1">
      <c r="A2" s="6"/>
      <c r="B2" s="6"/>
      <c r="C2" s="6"/>
      <c r="D2" s="6"/>
      <c r="E2" s="6"/>
      <c r="F2" s="6"/>
      <c r="G2" s="7"/>
      <c r="H2" s="7"/>
      <c r="I2" s="6"/>
    </row>
    <row r="3" spans="1:9" ht="15.75">
      <c r="A3" s="45" t="s">
        <v>1</v>
      </c>
      <c r="B3" s="46"/>
      <c r="C3" s="14">
        <f>'Form 1'!C3</f>
        <v>0</v>
      </c>
      <c r="D3" s="47">
        <f>VLOOKUP(C$3,[1]!TABLE,2,FALSE)</f>
        <v>0</v>
      </c>
      <c r="E3" s="48"/>
      <c r="F3" s="48"/>
      <c r="G3" s="48"/>
      <c r="H3" s="48"/>
      <c r="I3" s="48"/>
    </row>
    <row r="4" spans="1:9" ht="12.75">
      <c r="A4" s="6"/>
      <c r="B4" s="6"/>
      <c r="C4" s="49">
        <f>VLOOKUP(C$3,[1]!TABLE,3,FALSE)</f>
        <v>0</v>
      </c>
      <c r="D4" s="50"/>
      <c r="E4" s="9"/>
      <c r="F4" s="49">
        <f>VLOOKUP(C$3,[1]!TABLE,7,FALSE)</f>
        <v>0</v>
      </c>
      <c r="G4" s="50"/>
      <c r="H4" s="50"/>
      <c r="I4" s="15" t="s">
        <v>8</v>
      </c>
    </row>
    <row r="5" spans="1:9" ht="15" customHeight="1">
      <c r="A5" s="6"/>
      <c r="B5" s="6"/>
      <c r="C5" s="49">
        <f>VLOOKUP(C$3,[1]!TABLE,4,FALSE)</f>
        <v>0</v>
      </c>
      <c r="D5" s="50"/>
      <c r="E5" s="10"/>
      <c r="F5" s="49">
        <f>VLOOKUP(C$3,[1]!TABLE,5,FALSE)</f>
        <v>0</v>
      </c>
      <c r="G5" s="50"/>
      <c r="H5" s="11">
        <f>VLOOKUP(C$3,[1]!TABLE,6,FALSE)</f>
        <v>0</v>
      </c>
      <c r="I5" s="16"/>
    </row>
    <row r="6" ht="7.5" customHeight="1">
      <c r="I6" s="6"/>
    </row>
    <row r="7" spans="1:9" ht="12.75">
      <c r="A7" s="12" t="s">
        <v>3</v>
      </c>
      <c r="B7" s="23" t="s">
        <v>4</v>
      </c>
      <c r="C7" s="23" t="s">
        <v>5</v>
      </c>
      <c r="D7" s="13" t="s">
        <v>6</v>
      </c>
      <c r="E7" s="31"/>
      <c r="F7" s="32" t="s">
        <v>3</v>
      </c>
      <c r="G7" s="33" t="s">
        <v>4</v>
      </c>
      <c r="H7" s="34" t="s">
        <v>5</v>
      </c>
      <c r="I7" s="35" t="s">
        <v>6</v>
      </c>
    </row>
    <row r="8" spans="1:9" ht="12.75">
      <c r="A8" s="17">
        <v>1</v>
      </c>
      <c r="B8" s="24"/>
      <c r="C8" s="25"/>
      <c r="D8" s="20">
        <f>VLOOKUP(C8,[2]!TABLE,2,FALSE)</f>
        <v>0</v>
      </c>
      <c r="E8" s="6"/>
      <c r="F8" s="36">
        <v>51</v>
      </c>
      <c r="G8" s="28"/>
      <c r="H8" s="25"/>
      <c r="I8" s="37">
        <f>VLOOKUP(H8,[2]!TABLE,2,FALSE)</f>
        <v>0</v>
      </c>
    </row>
    <row r="9" spans="1:9" ht="12.75">
      <c r="A9" s="18">
        <v>2</v>
      </c>
      <c r="B9" s="26"/>
      <c r="C9" s="27"/>
      <c r="D9" s="21">
        <f>VLOOKUP(C9,[2]!TABLE,2,FALSE)</f>
        <v>0</v>
      </c>
      <c r="E9" s="6"/>
      <c r="F9" s="38">
        <v>52</v>
      </c>
      <c r="G9" s="26"/>
      <c r="H9" s="27"/>
      <c r="I9" s="39">
        <f>VLOOKUP(H9,[2]!TABLE,2,FALSE)</f>
        <v>0</v>
      </c>
    </row>
    <row r="10" spans="1:9" ht="12.75">
      <c r="A10" s="18">
        <v>3</v>
      </c>
      <c r="B10" s="26"/>
      <c r="C10" s="27"/>
      <c r="D10" s="21">
        <f>VLOOKUP(C10,[2]!TABLE,2,FALSE)</f>
        <v>0</v>
      </c>
      <c r="E10" s="6"/>
      <c r="F10" s="38">
        <v>53</v>
      </c>
      <c r="G10" s="26"/>
      <c r="H10" s="27"/>
      <c r="I10" s="39">
        <f>VLOOKUP(H10,[2]!TABLE,2,FALSE)</f>
        <v>0</v>
      </c>
    </row>
    <row r="11" spans="1:14" ht="12.75">
      <c r="A11" s="18">
        <v>4</v>
      </c>
      <c r="B11" s="26"/>
      <c r="C11" s="27"/>
      <c r="D11" s="21">
        <f>VLOOKUP(C11,[2]!TABLE,2,FALSE)</f>
        <v>0</v>
      </c>
      <c r="E11" s="6"/>
      <c r="F11" s="38">
        <v>54</v>
      </c>
      <c r="G11" s="26"/>
      <c r="H11" s="27"/>
      <c r="I11" s="39">
        <f>VLOOKUP(H11,[2]!TABLE,2,FALSE)</f>
        <v>0</v>
      </c>
      <c r="M11" s="51"/>
      <c r="N11" s="52"/>
    </row>
    <row r="12" spans="1:9" ht="12.75">
      <c r="A12" s="18">
        <v>5</v>
      </c>
      <c r="B12" s="26"/>
      <c r="C12" s="27"/>
      <c r="D12" s="21">
        <f>VLOOKUP(C12,[2]!TABLE,2,FALSE)</f>
        <v>0</v>
      </c>
      <c r="E12" s="6"/>
      <c r="F12" s="38">
        <v>55</v>
      </c>
      <c r="G12" s="26"/>
      <c r="H12" s="27"/>
      <c r="I12" s="39">
        <f>VLOOKUP(H12,[2]!TABLE,2,FALSE)</f>
        <v>0</v>
      </c>
    </row>
    <row r="13" spans="1:9" ht="12.75">
      <c r="A13" s="18">
        <v>6</v>
      </c>
      <c r="B13" s="26"/>
      <c r="C13" s="27"/>
      <c r="D13" s="21">
        <f>VLOOKUP(C13,[2]!TABLE,2,FALSE)</f>
        <v>0</v>
      </c>
      <c r="E13" s="6"/>
      <c r="F13" s="38">
        <v>56</v>
      </c>
      <c r="G13" s="26"/>
      <c r="H13" s="27"/>
      <c r="I13" s="39">
        <f>VLOOKUP(H13,[2]!TABLE,2,FALSE)</f>
        <v>0</v>
      </c>
    </row>
    <row r="14" spans="1:9" ht="12.75">
      <c r="A14" s="18">
        <v>7</v>
      </c>
      <c r="B14" s="26"/>
      <c r="C14" s="27"/>
      <c r="D14" s="21">
        <f>VLOOKUP(C14,[2]!TABLE,2,FALSE)</f>
        <v>0</v>
      </c>
      <c r="E14" s="6"/>
      <c r="F14" s="38">
        <v>57</v>
      </c>
      <c r="G14" s="26"/>
      <c r="H14" s="27"/>
      <c r="I14" s="39">
        <f>VLOOKUP(H14,[2]!TABLE,2,FALSE)</f>
        <v>0</v>
      </c>
    </row>
    <row r="15" spans="1:9" ht="12.75">
      <c r="A15" s="18">
        <v>8</v>
      </c>
      <c r="B15" s="26"/>
      <c r="C15" s="27"/>
      <c r="D15" s="21">
        <f>VLOOKUP(C15,[2]!TABLE,2,FALSE)</f>
        <v>0</v>
      </c>
      <c r="E15" s="6"/>
      <c r="F15" s="38">
        <v>58</v>
      </c>
      <c r="G15" s="26"/>
      <c r="H15" s="27"/>
      <c r="I15" s="39">
        <f>VLOOKUP(H15,[2]!TABLE,2,FALSE)</f>
        <v>0</v>
      </c>
    </row>
    <row r="16" spans="1:9" ht="12.75">
      <c r="A16" s="18">
        <v>9</v>
      </c>
      <c r="B16" s="26"/>
      <c r="C16" s="27"/>
      <c r="D16" s="21">
        <f>VLOOKUP(C16,[2]!TABLE,2,FALSE)</f>
        <v>0</v>
      </c>
      <c r="E16" s="6"/>
      <c r="F16" s="38">
        <v>59</v>
      </c>
      <c r="G16" s="26"/>
      <c r="H16" s="27"/>
      <c r="I16" s="39">
        <f>VLOOKUP(H16,[2]!TABLE,2,FALSE)</f>
        <v>0</v>
      </c>
    </row>
    <row r="17" spans="1:9" ht="12.75">
      <c r="A17" s="18">
        <v>10</v>
      </c>
      <c r="B17" s="26"/>
      <c r="C17" s="27"/>
      <c r="D17" s="21">
        <f>VLOOKUP(C17,[2]!TABLE,2,FALSE)</f>
        <v>0</v>
      </c>
      <c r="E17" s="6"/>
      <c r="F17" s="38">
        <v>60</v>
      </c>
      <c r="G17" s="26"/>
      <c r="H17" s="27"/>
      <c r="I17" s="39">
        <f>VLOOKUP(H17,[2]!TABLE,2,FALSE)</f>
        <v>0</v>
      </c>
    </row>
    <row r="18" spans="1:9" ht="12.75">
      <c r="A18" s="18">
        <v>11</v>
      </c>
      <c r="B18" s="26"/>
      <c r="C18" s="27"/>
      <c r="D18" s="21">
        <f>VLOOKUP(C18,[2]!TABLE,2,FALSE)</f>
        <v>0</v>
      </c>
      <c r="E18" s="6"/>
      <c r="F18" s="38">
        <v>61</v>
      </c>
      <c r="G18" s="26"/>
      <c r="H18" s="27"/>
      <c r="I18" s="39">
        <f>VLOOKUP(H18,[2]!TABLE,2,FALSE)</f>
        <v>0</v>
      </c>
    </row>
    <row r="19" spans="1:9" ht="12.75">
      <c r="A19" s="18">
        <v>12</v>
      </c>
      <c r="B19" s="26"/>
      <c r="C19" s="27"/>
      <c r="D19" s="21">
        <f>VLOOKUP(C19,[2]!TABLE,2,FALSE)</f>
        <v>0</v>
      </c>
      <c r="E19" s="6"/>
      <c r="F19" s="38">
        <v>62</v>
      </c>
      <c r="G19" s="26"/>
      <c r="H19" s="27"/>
      <c r="I19" s="39">
        <f>VLOOKUP(H19,[2]!TABLE,2,FALSE)</f>
        <v>0</v>
      </c>
    </row>
    <row r="20" spans="1:9" ht="12.75">
      <c r="A20" s="18">
        <v>13</v>
      </c>
      <c r="B20" s="26"/>
      <c r="C20" s="27"/>
      <c r="D20" s="21">
        <f>VLOOKUP(C20,[2]!TABLE,2,FALSE)</f>
        <v>0</v>
      </c>
      <c r="E20" s="6"/>
      <c r="F20" s="38">
        <v>63</v>
      </c>
      <c r="G20" s="26"/>
      <c r="H20" s="27"/>
      <c r="I20" s="39">
        <f>VLOOKUP(H20,[2]!TABLE,2,FALSE)</f>
        <v>0</v>
      </c>
    </row>
    <row r="21" spans="1:9" ht="12.75">
      <c r="A21" s="18">
        <v>14</v>
      </c>
      <c r="B21" s="26"/>
      <c r="C21" s="27"/>
      <c r="D21" s="21">
        <f>VLOOKUP(C21,[2]!TABLE,2,FALSE)</f>
        <v>0</v>
      </c>
      <c r="E21" s="6"/>
      <c r="F21" s="38">
        <v>64</v>
      </c>
      <c r="G21" s="26"/>
      <c r="H21" s="27"/>
      <c r="I21" s="39">
        <f>VLOOKUP(H21,[2]!TABLE,2,FALSE)</f>
        <v>0</v>
      </c>
    </row>
    <row r="22" spans="1:9" ht="12.75">
      <c r="A22" s="18">
        <v>15</v>
      </c>
      <c r="B22" s="26"/>
      <c r="C22" s="27"/>
      <c r="D22" s="21">
        <f>VLOOKUP(C22,[2]!TABLE,2,FALSE)</f>
        <v>0</v>
      </c>
      <c r="E22" s="6"/>
      <c r="F22" s="38">
        <v>65</v>
      </c>
      <c r="G22" s="26"/>
      <c r="H22" s="27"/>
      <c r="I22" s="39">
        <f>VLOOKUP(H22,[2]!TABLE,2,FALSE)</f>
        <v>0</v>
      </c>
    </row>
    <row r="23" spans="1:9" ht="12.75">
      <c r="A23" s="18">
        <v>16</v>
      </c>
      <c r="B23" s="26"/>
      <c r="C23" s="27"/>
      <c r="D23" s="21">
        <f>VLOOKUP(C23,[2]!TABLE,2,FALSE)</f>
        <v>0</v>
      </c>
      <c r="E23" s="6"/>
      <c r="F23" s="38">
        <v>66</v>
      </c>
      <c r="G23" s="26"/>
      <c r="H23" s="27"/>
      <c r="I23" s="39">
        <f>VLOOKUP(H23,[2]!TABLE,2,FALSE)</f>
        <v>0</v>
      </c>
    </row>
    <row r="24" spans="1:9" ht="12.75">
      <c r="A24" s="18">
        <v>17</v>
      </c>
      <c r="B24" s="26"/>
      <c r="C24" s="27"/>
      <c r="D24" s="21">
        <f>VLOOKUP(C24,[2]!TABLE,2,FALSE)</f>
        <v>0</v>
      </c>
      <c r="E24" s="6"/>
      <c r="F24" s="38">
        <v>67</v>
      </c>
      <c r="G24" s="26"/>
      <c r="H24" s="27"/>
      <c r="I24" s="39">
        <f>VLOOKUP(H24,[2]!TABLE,2,FALSE)</f>
        <v>0</v>
      </c>
    </row>
    <row r="25" spans="1:9" ht="12.75">
      <c r="A25" s="18">
        <v>18</v>
      </c>
      <c r="B25" s="26"/>
      <c r="C25" s="27"/>
      <c r="D25" s="21">
        <f>VLOOKUP(C25,[2]!TABLE,2,FALSE)</f>
        <v>0</v>
      </c>
      <c r="E25" s="6"/>
      <c r="F25" s="38">
        <v>68</v>
      </c>
      <c r="G25" s="26"/>
      <c r="H25" s="27"/>
      <c r="I25" s="39">
        <f>VLOOKUP(H25,[2]!TABLE,2,FALSE)</f>
        <v>0</v>
      </c>
    </row>
    <row r="26" spans="1:9" ht="12.75">
      <c r="A26" s="18">
        <v>19</v>
      </c>
      <c r="B26" s="26"/>
      <c r="C26" s="27"/>
      <c r="D26" s="21">
        <f>VLOOKUP(C26,[2]!TABLE,2,FALSE)</f>
        <v>0</v>
      </c>
      <c r="E26" s="6"/>
      <c r="F26" s="38">
        <v>69</v>
      </c>
      <c r="G26" s="26"/>
      <c r="H26" s="27"/>
      <c r="I26" s="39">
        <f>VLOOKUP(H26,[2]!TABLE,2,FALSE)</f>
        <v>0</v>
      </c>
    </row>
    <row r="27" spans="1:9" ht="12.75">
      <c r="A27" s="18">
        <v>20</v>
      </c>
      <c r="B27" s="26"/>
      <c r="C27" s="27"/>
      <c r="D27" s="21">
        <f>VLOOKUP(C27,[2]!TABLE,2,FALSE)</f>
        <v>0</v>
      </c>
      <c r="E27" s="6"/>
      <c r="F27" s="38">
        <v>70</v>
      </c>
      <c r="G27" s="26"/>
      <c r="H27" s="27"/>
      <c r="I27" s="39">
        <f>VLOOKUP(H27,[2]!TABLE,2,FALSE)</f>
        <v>0</v>
      </c>
    </row>
    <row r="28" spans="1:9" ht="12.75">
      <c r="A28" s="18">
        <v>21</v>
      </c>
      <c r="B28" s="26"/>
      <c r="C28" s="27"/>
      <c r="D28" s="21">
        <f>VLOOKUP(C28,[2]!TABLE,2,FALSE)</f>
        <v>0</v>
      </c>
      <c r="E28" s="6"/>
      <c r="F28" s="38">
        <v>71</v>
      </c>
      <c r="G28" s="26"/>
      <c r="H28" s="27"/>
      <c r="I28" s="39">
        <f>VLOOKUP(H28,[2]!TABLE,2,FALSE)</f>
        <v>0</v>
      </c>
    </row>
    <row r="29" spans="1:9" ht="12.75">
      <c r="A29" s="18">
        <v>22</v>
      </c>
      <c r="B29" s="26"/>
      <c r="C29" s="27"/>
      <c r="D29" s="21">
        <f>VLOOKUP(C29,[2]!TABLE,2,FALSE)</f>
        <v>0</v>
      </c>
      <c r="E29" s="6"/>
      <c r="F29" s="38">
        <v>72</v>
      </c>
      <c r="G29" s="26"/>
      <c r="H29" s="27"/>
      <c r="I29" s="39">
        <f>VLOOKUP(H29,[2]!TABLE,2,FALSE)</f>
        <v>0</v>
      </c>
    </row>
    <row r="30" spans="1:9" ht="12.75">
      <c r="A30" s="18">
        <v>23</v>
      </c>
      <c r="B30" s="26"/>
      <c r="C30" s="27"/>
      <c r="D30" s="21">
        <f>VLOOKUP(C30,[2]!TABLE,2,FALSE)</f>
        <v>0</v>
      </c>
      <c r="E30" s="6"/>
      <c r="F30" s="38">
        <v>73</v>
      </c>
      <c r="G30" s="26"/>
      <c r="H30" s="27"/>
      <c r="I30" s="39">
        <f>VLOOKUP(H30,[2]!TABLE,2,FALSE)</f>
        <v>0</v>
      </c>
    </row>
    <row r="31" spans="1:9" ht="12.75">
      <c r="A31" s="18">
        <v>24</v>
      </c>
      <c r="B31" s="26"/>
      <c r="C31" s="27"/>
      <c r="D31" s="21">
        <f>VLOOKUP(C31,[2]!TABLE,2,FALSE)</f>
        <v>0</v>
      </c>
      <c r="E31" s="6"/>
      <c r="F31" s="38">
        <v>74</v>
      </c>
      <c r="G31" s="26"/>
      <c r="H31" s="27"/>
      <c r="I31" s="39">
        <f>VLOOKUP(H31,[2]!TABLE,2,FALSE)</f>
        <v>0</v>
      </c>
    </row>
    <row r="32" spans="1:9" ht="12.75">
      <c r="A32" s="18">
        <v>25</v>
      </c>
      <c r="B32" s="26"/>
      <c r="C32" s="27"/>
      <c r="D32" s="21">
        <f>VLOOKUP(C32,[2]!TABLE,2,FALSE)</f>
        <v>0</v>
      </c>
      <c r="E32" s="6"/>
      <c r="F32" s="38">
        <v>75</v>
      </c>
      <c r="G32" s="26"/>
      <c r="H32" s="27"/>
      <c r="I32" s="39">
        <f>VLOOKUP(H32,[2]!TABLE,2,FALSE)</f>
        <v>0</v>
      </c>
    </row>
    <row r="33" spans="1:9" ht="12.75">
      <c r="A33" s="18">
        <v>26</v>
      </c>
      <c r="B33" s="26"/>
      <c r="C33" s="27"/>
      <c r="D33" s="21">
        <f>VLOOKUP(C33,[2]!TABLE,2,FALSE)</f>
        <v>0</v>
      </c>
      <c r="E33" s="6"/>
      <c r="F33" s="38">
        <v>76</v>
      </c>
      <c r="G33" s="26"/>
      <c r="H33" s="27"/>
      <c r="I33" s="39">
        <f>VLOOKUP(H33,[2]!TABLE,2,FALSE)</f>
        <v>0</v>
      </c>
    </row>
    <row r="34" spans="1:9" ht="12.75">
      <c r="A34" s="18">
        <v>27</v>
      </c>
      <c r="B34" s="26"/>
      <c r="C34" s="27"/>
      <c r="D34" s="21">
        <f>VLOOKUP(C34,[2]!TABLE,2,FALSE)</f>
        <v>0</v>
      </c>
      <c r="E34" s="6"/>
      <c r="F34" s="38">
        <v>77</v>
      </c>
      <c r="G34" s="26"/>
      <c r="H34" s="27"/>
      <c r="I34" s="39">
        <f>VLOOKUP(H34,[2]!TABLE,2,FALSE)</f>
        <v>0</v>
      </c>
    </row>
    <row r="35" spans="1:9" ht="12.75">
      <c r="A35" s="18">
        <v>28</v>
      </c>
      <c r="B35" s="26"/>
      <c r="C35" s="27"/>
      <c r="D35" s="21">
        <f>VLOOKUP(C35,[2]!TABLE,2,FALSE)</f>
        <v>0</v>
      </c>
      <c r="E35" s="6"/>
      <c r="F35" s="38">
        <v>78</v>
      </c>
      <c r="G35" s="26"/>
      <c r="H35" s="27"/>
      <c r="I35" s="39">
        <f>VLOOKUP(H35,[2]!TABLE,2,FALSE)</f>
        <v>0</v>
      </c>
    </row>
    <row r="36" spans="1:9" ht="12.75">
      <c r="A36" s="18">
        <v>29</v>
      </c>
      <c r="B36" s="26"/>
      <c r="C36" s="27"/>
      <c r="D36" s="21">
        <f>VLOOKUP(C36,[2]!TABLE,2,FALSE)</f>
        <v>0</v>
      </c>
      <c r="E36" s="6"/>
      <c r="F36" s="38">
        <v>79</v>
      </c>
      <c r="G36" s="26"/>
      <c r="H36" s="27"/>
      <c r="I36" s="39">
        <f>VLOOKUP(H36,[2]!TABLE,2,FALSE)</f>
        <v>0</v>
      </c>
    </row>
    <row r="37" spans="1:9" ht="12.75">
      <c r="A37" s="18">
        <v>30</v>
      </c>
      <c r="B37" s="26"/>
      <c r="C37" s="27"/>
      <c r="D37" s="21">
        <f>VLOOKUP(C37,[2]!TABLE,2,FALSE)</f>
        <v>0</v>
      </c>
      <c r="E37" s="6"/>
      <c r="F37" s="38">
        <v>80</v>
      </c>
      <c r="G37" s="26"/>
      <c r="H37" s="27"/>
      <c r="I37" s="39">
        <f>VLOOKUP(H37,[2]!TABLE,2,FALSE)</f>
        <v>0</v>
      </c>
    </row>
    <row r="38" spans="1:9" ht="12.75">
      <c r="A38" s="18">
        <v>31</v>
      </c>
      <c r="B38" s="26"/>
      <c r="C38" s="27"/>
      <c r="D38" s="21">
        <f>VLOOKUP(C38,[2]!TABLE,2,FALSE)</f>
        <v>0</v>
      </c>
      <c r="E38" s="6"/>
      <c r="F38" s="38">
        <v>81</v>
      </c>
      <c r="G38" s="26"/>
      <c r="H38" s="27"/>
      <c r="I38" s="39">
        <f>VLOOKUP(H38,[2]!TABLE,2,FALSE)</f>
        <v>0</v>
      </c>
    </row>
    <row r="39" spans="1:9" ht="12.75">
      <c r="A39" s="18">
        <v>32</v>
      </c>
      <c r="B39" s="26"/>
      <c r="C39" s="27"/>
      <c r="D39" s="21">
        <f>VLOOKUP(C39,[2]!TABLE,2,FALSE)</f>
        <v>0</v>
      </c>
      <c r="E39" s="6"/>
      <c r="F39" s="38">
        <v>82</v>
      </c>
      <c r="G39" s="26"/>
      <c r="H39" s="27"/>
      <c r="I39" s="39">
        <f>VLOOKUP(H39,[2]!TABLE,2,FALSE)</f>
        <v>0</v>
      </c>
    </row>
    <row r="40" spans="1:9" ht="12.75">
      <c r="A40" s="18">
        <v>33</v>
      </c>
      <c r="B40" s="26"/>
      <c r="C40" s="27"/>
      <c r="D40" s="21">
        <f>VLOOKUP(C40,[2]!TABLE,2,FALSE)</f>
        <v>0</v>
      </c>
      <c r="E40" s="6"/>
      <c r="F40" s="38">
        <v>83</v>
      </c>
      <c r="G40" s="26"/>
      <c r="H40" s="27"/>
      <c r="I40" s="39">
        <f>VLOOKUP(H40,[2]!TABLE,2,FALSE)</f>
        <v>0</v>
      </c>
    </row>
    <row r="41" spans="1:9" ht="12.75">
      <c r="A41" s="18">
        <v>34</v>
      </c>
      <c r="B41" s="26"/>
      <c r="C41" s="27"/>
      <c r="D41" s="21">
        <f>VLOOKUP(C41,[2]!TABLE,2,FALSE)</f>
        <v>0</v>
      </c>
      <c r="E41" s="6"/>
      <c r="F41" s="38">
        <v>84</v>
      </c>
      <c r="G41" s="26"/>
      <c r="H41" s="27"/>
      <c r="I41" s="39">
        <f>VLOOKUP(H41,[2]!TABLE,2,FALSE)</f>
        <v>0</v>
      </c>
    </row>
    <row r="42" spans="1:9" ht="12.75">
      <c r="A42" s="18">
        <v>35</v>
      </c>
      <c r="B42" s="26"/>
      <c r="C42" s="27"/>
      <c r="D42" s="21">
        <f>VLOOKUP(C42,[2]!TABLE,2,FALSE)</f>
        <v>0</v>
      </c>
      <c r="E42" s="6"/>
      <c r="F42" s="38">
        <v>85</v>
      </c>
      <c r="G42" s="26"/>
      <c r="H42" s="27"/>
      <c r="I42" s="39">
        <f>VLOOKUP(H42,[2]!TABLE,2,FALSE)</f>
        <v>0</v>
      </c>
    </row>
    <row r="43" spans="1:9" ht="12.75">
      <c r="A43" s="18">
        <v>36</v>
      </c>
      <c r="B43" s="26"/>
      <c r="C43" s="27"/>
      <c r="D43" s="21">
        <f>VLOOKUP(C43,[2]!TABLE,2,FALSE)</f>
        <v>0</v>
      </c>
      <c r="E43" s="6"/>
      <c r="F43" s="38">
        <v>86</v>
      </c>
      <c r="G43" s="26"/>
      <c r="H43" s="27"/>
      <c r="I43" s="39">
        <f>VLOOKUP(H43,[2]!TABLE,2,FALSE)</f>
        <v>0</v>
      </c>
    </row>
    <row r="44" spans="1:9" ht="12.75">
      <c r="A44" s="18">
        <v>37</v>
      </c>
      <c r="B44" s="26"/>
      <c r="C44" s="27"/>
      <c r="D44" s="21">
        <f>VLOOKUP(C44,[2]!TABLE,2,FALSE)</f>
        <v>0</v>
      </c>
      <c r="E44" s="6"/>
      <c r="F44" s="38">
        <v>87</v>
      </c>
      <c r="G44" s="26"/>
      <c r="H44" s="27"/>
      <c r="I44" s="39">
        <f>VLOOKUP(H44,[2]!TABLE,2,FALSE)</f>
        <v>0</v>
      </c>
    </row>
    <row r="45" spans="1:9" ht="12.75">
      <c r="A45" s="18">
        <v>38</v>
      </c>
      <c r="B45" s="26"/>
      <c r="C45" s="27"/>
      <c r="D45" s="21">
        <f>VLOOKUP(C45,[2]!TABLE,2,FALSE)</f>
        <v>0</v>
      </c>
      <c r="E45" s="6"/>
      <c r="F45" s="38">
        <v>88</v>
      </c>
      <c r="G45" s="26"/>
      <c r="H45" s="27"/>
      <c r="I45" s="39">
        <f>VLOOKUP(H45,[2]!TABLE,2,FALSE)</f>
        <v>0</v>
      </c>
    </row>
    <row r="46" spans="1:9" ht="12.75">
      <c r="A46" s="18">
        <v>39</v>
      </c>
      <c r="B46" s="26"/>
      <c r="C46" s="27"/>
      <c r="D46" s="21">
        <f>VLOOKUP(C46,[2]!TABLE,2,FALSE)</f>
        <v>0</v>
      </c>
      <c r="E46" s="6"/>
      <c r="F46" s="38">
        <v>89</v>
      </c>
      <c r="G46" s="26"/>
      <c r="H46" s="27"/>
      <c r="I46" s="39">
        <f>VLOOKUP(H46,[2]!TABLE,2,FALSE)</f>
        <v>0</v>
      </c>
    </row>
    <row r="47" spans="1:9" ht="12.75">
      <c r="A47" s="18">
        <v>40</v>
      </c>
      <c r="B47" s="26"/>
      <c r="C47" s="27"/>
      <c r="D47" s="21">
        <f>VLOOKUP(C47,[2]!TABLE,2,FALSE)</f>
        <v>0</v>
      </c>
      <c r="E47" s="6"/>
      <c r="F47" s="38">
        <v>90</v>
      </c>
      <c r="G47" s="26"/>
      <c r="H47" s="27"/>
      <c r="I47" s="39">
        <f>VLOOKUP(H47,[2]!TABLE,2,FALSE)</f>
        <v>0</v>
      </c>
    </row>
    <row r="48" spans="1:9" ht="12.75">
      <c r="A48" s="18">
        <v>41</v>
      </c>
      <c r="B48" s="26"/>
      <c r="C48" s="27"/>
      <c r="D48" s="21">
        <f>VLOOKUP(C48,[2]!TABLE,2,FALSE)</f>
        <v>0</v>
      </c>
      <c r="E48" s="6"/>
      <c r="F48" s="38">
        <v>91</v>
      </c>
      <c r="G48" s="26"/>
      <c r="H48" s="27"/>
      <c r="I48" s="39">
        <f>VLOOKUP(H48,[2]!TABLE,2,FALSE)</f>
        <v>0</v>
      </c>
    </row>
    <row r="49" spans="1:9" ht="12.75">
      <c r="A49" s="18">
        <v>42</v>
      </c>
      <c r="B49" s="26"/>
      <c r="C49" s="27"/>
      <c r="D49" s="21">
        <f>VLOOKUP(C49,[2]!TABLE,2,FALSE)</f>
        <v>0</v>
      </c>
      <c r="E49" s="6"/>
      <c r="F49" s="38">
        <v>92</v>
      </c>
      <c r="G49" s="26"/>
      <c r="H49" s="27"/>
      <c r="I49" s="39">
        <f>VLOOKUP(H49,[2]!TABLE,2,FALSE)</f>
        <v>0</v>
      </c>
    </row>
    <row r="50" spans="1:9" ht="12.75">
      <c r="A50" s="18">
        <v>43</v>
      </c>
      <c r="B50" s="26"/>
      <c r="C50" s="27"/>
      <c r="D50" s="21">
        <f>VLOOKUP(C50,[2]!TABLE,2,FALSE)</f>
        <v>0</v>
      </c>
      <c r="E50" s="6"/>
      <c r="F50" s="38">
        <v>93</v>
      </c>
      <c r="G50" s="26"/>
      <c r="H50" s="27"/>
      <c r="I50" s="39">
        <f>VLOOKUP(H50,[2]!TABLE,2,FALSE)</f>
        <v>0</v>
      </c>
    </row>
    <row r="51" spans="1:9" ht="12.75">
      <c r="A51" s="18">
        <v>44</v>
      </c>
      <c r="B51" s="26"/>
      <c r="C51" s="27"/>
      <c r="D51" s="21">
        <f>VLOOKUP(C51,[2]!TABLE,2,FALSE)</f>
        <v>0</v>
      </c>
      <c r="E51" s="6"/>
      <c r="F51" s="38">
        <v>94</v>
      </c>
      <c r="G51" s="26"/>
      <c r="H51" s="27"/>
      <c r="I51" s="39">
        <f>VLOOKUP(H51,[2]!TABLE,2,FALSE)</f>
        <v>0</v>
      </c>
    </row>
    <row r="52" spans="1:9" ht="12.75">
      <c r="A52" s="18">
        <v>45</v>
      </c>
      <c r="B52" s="26"/>
      <c r="C52" s="27"/>
      <c r="D52" s="21">
        <f>VLOOKUP(C52,[2]!TABLE,2,FALSE)</f>
        <v>0</v>
      </c>
      <c r="E52" s="6"/>
      <c r="F52" s="38">
        <v>95</v>
      </c>
      <c r="G52" s="26"/>
      <c r="H52" s="27"/>
      <c r="I52" s="39">
        <f>VLOOKUP(H52,[2]!TABLE,2,FALSE)</f>
        <v>0</v>
      </c>
    </row>
    <row r="53" spans="1:9" ht="12.75">
      <c r="A53" s="18">
        <v>46</v>
      </c>
      <c r="B53" s="26"/>
      <c r="C53" s="27"/>
      <c r="D53" s="21">
        <f>VLOOKUP(C53,[2]!TABLE,2,FALSE)</f>
        <v>0</v>
      </c>
      <c r="E53" s="6"/>
      <c r="F53" s="38">
        <v>96</v>
      </c>
      <c r="G53" s="26"/>
      <c r="H53" s="27"/>
      <c r="I53" s="39">
        <f>VLOOKUP(H53,[2]!TABLE,2,FALSE)</f>
        <v>0</v>
      </c>
    </row>
    <row r="54" spans="1:9" ht="12.75">
      <c r="A54" s="18">
        <v>47</v>
      </c>
      <c r="B54" s="26"/>
      <c r="C54" s="27"/>
      <c r="D54" s="21">
        <f>VLOOKUP(C54,[2]!TABLE,2,FALSE)</f>
        <v>0</v>
      </c>
      <c r="E54" s="6"/>
      <c r="F54" s="38">
        <v>97</v>
      </c>
      <c r="G54" s="26"/>
      <c r="H54" s="27"/>
      <c r="I54" s="39">
        <f>VLOOKUP(H54,[2]!TABLE,2,FALSE)</f>
        <v>0</v>
      </c>
    </row>
    <row r="55" spans="1:9" ht="12.75">
      <c r="A55" s="18">
        <v>48</v>
      </c>
      <c r="B55" s="26"/>
      <c r="C55" s="27"/>
      <c r="D55" s="21">
        <f>VLOOKUP(C55,[2]!TABLE,2,FALSE)</f>
        <v>0</v>
      </c>
      <c r="E55" s="6"/>
      <c r="F55" s="38">
        <v>98</v>
      </c>
      <c r="G55" s="26"/>
      <c r="H55" s="27"/>
      <c r="I55" s="39">
        <f>VLOOKUP(H55,[2]!TABLE,2,FALSE)</f>
        <v>0</v>
      </c>
    </row>
    <row r="56" spans="1:9" ht="12.75">
      <c r="A56" s="18">
        <v>49</v>
      </c>
      <c r="B56" s="26"/>
      <c r="C56" s="27"/>
      <c r="D56" s="21">
        <f>VLOOKUP(C56,[2]!TABLE,2,FALSE)</f>
        <v>0</v>
      </c>
      <c r="E56" s="6"/>
      <c r="F56" s="38">
        <v>99</v>
      </c>
      <c r="G56" s="26"/>
      <c r="H56" s="27"/>
      <c r="I56" s="39">
        <f>VLOOKUP(H56,[2]!TABLE,2,FALSE)</f>
        <v>0</v>
      </c>
    </row>
    <row r="57" spans="1:9" ht="12.75">
      <c r="A57" s="19">
        <v>50</v>
      </c>
      <c r="B57" s="29"/>
      <c r="C57" s="30"/>
      <c r="D57" s="22">
        <f>VLOOKUP(C57,[2]!TABLE,2,FALSE)</f>
        <v>0</v>
      </c>
      <c r="E57" s="6"/>
      <c r="F57" s="40">
        <v>100</v>
      </c>
      <c r="G57" s="41"/>
      <c r="H57" s="42"/>
      <c r="I57" s="43">
        <f>VLOOKUP(H57,[2]!TABLE,2,FALSE)</f>
        <v>0</v>
      </c>
    </row>
  </sheetData>
  <sheetProtection password="C7CF" sheet="1" objects="1" scenarios="1"/>
  <mergeCells count="7">
    <mergeCell ref="A3:B3"/>
    <mergeCell ref="D3:I3"/>
    <mergeCell ref="C4:D4"/>
    <mergeCell ref="M11:N11"/>
    <mergeCell ref="F5:G5"/>
    <mergeCell ref="C5:D5"/>
    <mergeCell ref="F4:H4"/>
  </mergeCells>
  <conditionalFormatting sqref="D8:D57 I8:I57">
    <cfRule type="cellIs" priority="1" dxfId="0" operator="equal" stopIfTrue="1">
      <formula>0</formula>
    </cfRule>
  </conditionalFormatting>
  <printOptions/>
  <pageMargins left="0.43" right="0.22" top="0.57" bottom="0.56" header="0.3" footer="0.31"/>
  <pageSetup horizontalDpi="300" verticalDpi="300" orientation="portrait" r:id="rId4"/>
  <headerFooter alignWithMargins="0">
    <oddHeader>&amp;L&amp;8TO: CREST EAST COAST INC.&amp;C&amp;"Arial,Bold"&amp;12PURCHASE ORDER&amp;R&amp;8FORM PRINTED &amp;D</oddHeader>
    <oddFooter>&amp;L&amp;8CREST PHONE # 732-458-9000&amp;C&amp;8VEHICLE COMPONENT REORDER&amp;R&amp;8CREST FAX #  732-458-5753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cp:lastPrinted>2019-04-02T22:30:50Z</cp:lastPrinted>
  <dcterms:created xsi:type="dcterms:W3CDTF">2019-03-30T15:41:22Z</dcterms:created>
  <dcterms:modified xsi:type="dcterms:W3CDTF">2020-07-31T17:31:43Z</dcterms:modified>
  <cp:category/>
  <cp:version/>
  <cp:contentType/>
  <cp:contentStatus/>
</cp:coreProperties>
</file>